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'Itens'!$A$1:$K$315</definedName>
  </definedNames>
  <calcPr fullCalcOnLoad="1"/>
</workbook>
</file>

<file path=xl/sharedStrings.xml><?xml version="1.0" encoding="utf-8"?>
<sst xmlns="http://schemas.openxmlformats.org/spreadsheetml/2006/main" count="2016" uniqueCount="1185">
  <si>
    <t/>
  </si>
  <si>
    <t>MUNICIPIO DE OLHOS DAGUA</t>
  </si>
  <si>
    <t>PROPOSTA COMERCIAL</t>
  </si>
  <si>
    <t xml:space="preserve">Empresa/Nome: </t>
  </si>
  <si>
    <t xml:space="preserve">Endereço: </t>
  </si>
  <si>
    <t xml:space="preserve">CNPJ/CPF: </t>
  </si>
  <si>
    <t xml:space="preserve">Telefone(s): </t>
  </si>
  <si>
    <t xml:space="preserve">Nº Processo: </t>
  </si>
  <si>
    <t>0015/0009</t>
  </si>
  <si>
    <t xml:space="preserve">Tipo Licitação: </t>
  </si>
  <si>
    <t>Menor Preço</t>
  </si>
  <si>
    <t xml:space="preserve">Balizamento: </t>
  </si>
  <si>
    <t>Por Item</t>
  </si>
  <si>
    <t xml:space="preserve">Modalidade: </t>
  </si>
  <si>
    <t>Pregão Presencial</t>
  </si>
  <si>
    <t xml:space="preserve">Data Abertura: </t>
  </si>
  <si>
    <t>15/03/2021 08:30:00</t>
  </si>
  <si>
    <t xml:space="preserve">Objeto: </t>
  </si>
  <si>
    <t>AQUISIÇÃO DE MATERIAL HOSPITALAR PARA ATENDER A SECRETARIA DE SAUDE DESTE MUNICIPIO DE OLHOS DAGUA/MG.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</si>
  <si>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</si>
  <si>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</si>
  <si>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</si>
  <si>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</si>
  <si>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</si>
  <si>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</si>
  <si>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</si>
  <si>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</si>
  <si>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</si>
  <si>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</si>
  <si>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</si>
  <si>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</si>
  <si>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5886</t>
  </si>
  <si>
    <t>0001</t>
  </si>
  <si>
    <t>ABAIXADOR DE LÍNGUA: (espátula de madeira), descartável, formato convencional liso, superfície e bordas perfeitamente acabadas, espessura e largura uniforme em toda a sua extensão, medindo aproximadamente 14 cm de comprimento; 1,4 cm de largura; 0,5 mm de espessura, embalado em pacote com 100 unidades, constando os dados de identificação, procedência, nr. do lote, data de fabricação. Dispensado de Registro no MS. Qualidade igual ou superior a marca Theoto.</t>
  </si>
  <si>
    <t>PACOTE</t>
  </si>
  <si>
    <t>12603</t>
  </si>
  <si>
    <t>4802</t>
  </si>
  <si>
    <t>0002</t>
  </si>
  <si>
    <t>AGUA BIDESTILADA PARA INJEÇÃO 10 ML: diluente injetável endovenoso.</t>
  </si>
  <si>
    <t>UNIDADE</t>
  </si>
  <si>
    <t>12604</t>
  </si>
  <si>
    <t>4801</t>
  </si>
  <si>
    <t>0003</t>
  </si>
  <si>
    <t>AGUA BIDESTILADA PARA INJEÇÃO 5 ML: diluente injetável endovenoso.</t>
  </si>
  <si>
    <t>UNIDADES</t>
  </si>
  <si>
    <t>12605</t>
  </si>
  <si>
    <t>4810</t>
  </si>
  <si>
    <t>0004</t>
  </si>
  <si>
    <t>AGULHA 25X7 HIPODERMICA DESCARTAVEL ESTERIL: que permite acesso intravarcular e intramuscular na infusão de medicamentos e extração de sangue e fluidos corpóreos cânula em aço inoxidável com bisel trifacetado e siliconizado para punção atraumática.Tampa protetora da cânula em prolipopileno. Adaptador universal para seringa tipo luer, embalagem individual tipo blister em papel grau cirurgico, esterelizado em oxido de etileno.</t>
  </si>
  <si>
    <t>12606</t>
  </si>
  <si>
    <t>4809</t>
  </si>
  <si>
    <t>0005</t>
  </si>
  <si>
    <t>AGULHA 25X8 HIPODERMICA DESCARTAVEL ESTERIL: que permite acesso intravarcular e intramuscular na infusão de medicamentos e extração de sangue e fluidos
corpóreos cânula em aço inoxidável com bisel trifacetado e siliconizado para punção atraumática.Tampa protetora da cânula em prolipopileno. Adaptador universal para seringa tipo luer, embalagem individual tipo blister em papel grau cirurgico, esterelizado em oxido de etileno</t>
  </si>
  <si>
    <t>12607</t>
  </si>
  <si>
    <t>4808</t>
  </si>
  <si>
    <t>0006</t>
  </si>
  <si>
    <t>AGULHA 30X8 HIPODERMICA DESCARTAVEL ESTERIL: que permite acesso intravascular e intramuscular na infusão de medicamentos e extração de sangue e fluidos corpóreos cânula em aço inoxidável com bis El tri facetado e siliconizado para punção atraumática.Tampa protetora da cânula em prolipopileno. Adaptador universal para seringa tipo luer, embalagem individual tipo blister em papel grau cirúrgico, esterilizados em oxido de etileno</t>
  </si>
  <si>
    <t>12608</t>
  </si>
  <si>
    <t>4812</t>
  </si>
  <si>
    <t>0007</t>
  </si>
  <si>
    <t>AGULHA 40X12 HIPODERMICA DESCARTAVEL ESTERIL: que permite acesso intravarcular e intramuscular na infusão de medicamentos e extração de sangue e fluidos corpóreos cânula em aço inoxidável com bisel trifacetado e
siliconizado para punção atraumática.Tampa protetora da cânula em prolipopileno. Adaptador universal para seringa tipo luer, embalagem individual tipo blister em papel grau cirurgico, esterelizado em oxido de etileno. Qualidade igual ou superior a marca Embramac.</t>
  </si>
  <si>
    <t>12609</t>
  </si>
  <si>
    <t>17441</t>
  </si>
  <si>
    <t>0008</t>
  </si>
  <si>
    <t xml:space="preserve">AGULHA HIPODÉRMICA DESCARTÁVEL,CORPO DE AÇO INOXIDÁVEL: 
l biselado, canhão em plástico, provida de protetor, calibre 13 x 4,5, esterilizada a oxido de etileno, embalada individualmente, constando externamente os dados de
identificação e procedência, e reembalada em caixa com 100 peças, resistentes aos processos de manuseio, fechado adequadamente, capaz de manter sua integridade. Procedência nacional. UNID.
</t>
  </si>
  <si>
    <t>12610</t>
  </si>
  <si>
    <t>13738</t>
  </si>
  <si>
    <t>0009</t>
  </si>
  <si>
    <t>ÁLCOOL 70 %: líquido incolor característico. Embalagem com dados de identificação e procedência, data da fabricação, tempo de validade, registro em órgão competente.Embalagem com 1 litro. Qualidade igual ou superior a marca Rioquimica.</t>
  </si>
  <si>
    <t>LITRO</t>
  </si>
  <si>
    <t>12611</t>
  </si>
  <si>
    <t>4804</t>
  </si>
  <si>
    <t>0010</t>
  </si>
  <si>
    <t>ALCOOL EM GEL 70 % ASSEPTICO: embalagem plástica contendo dados de identificação do produto, data de fabricação e de validade e numero de lote. Embalagem com 500 ml.</t>
  </si>
  <si>
    <t>12612</t>
  </si>
  <si>
    <t>4813</t>
  </si>
  <si>
    <t>0011</t>
  </si>
  <si>
    <t>ALGODÃO HIDRÓFILO 500 GRAMAS COM FIBRAS 100% ALGODÃO: , apresentado em mantas uniformes envolvidas em papel especial e embalado individualmente com ótimo poder de absorção. Marca igual ou superior a marca CREMER.</t>
  </si>
  <si>
    <t>ROLO</t>
  </si>
  <si>
    <t>12613</t>
  </si>
  <si>
    <t>15040</t>
  </si>
  <si>
    <t>0012</t>
  </si>
  <si>
    <t>ALMOTOLIA TRANSPARENTE 150 ML: (Almotolia de plástico bico reto, composta de 3 partes: bisnaga, bico rosqueador e tampa; confeccionada inteiramente em plástico apropriado, resistente, flexivel, bisnaga inteiriça, semi transparente, com paredes uniformes em sua espessura e diâmetro regular em toda extensão: bico confeccionado em plástico flexivel, provido de encaixe adequado para fechamento perfeito; rosqueador confeccionado em plástico rígido provido de rosca, proporcionando perfeito encaixe de bisnaga.)</t>
  </si>
  <si>
    <t>Unidade</t>
  </si>
  <si>
    <t>12614</t>
  </si>
  <si>
    <t>15041</t>
  </si>
  <si>
    <t>0013</t>
  </si>
  <si>
    <t>ALMOTOLIA TRANSPARENTE 250 ML: (Almotolia de plástico bico reto, composta de 3 partes: bisnaga, bico rosqueador e tampa; confeccionada inteiramente em plástico apropriado, resistente, flexivel, bisnaga inteiriça, semi transparente, com paredes uniformes em sua espessura e diâmetro regular em toda extensão: bico confeccionado em plástico flexivel, provido de encaixe adequado para fechamento perfeito; rosqueador confeccionado em plástico rígido provido de rosca, proporcionando perfeito encaixe de bisnaga.)</t>
  </si>
  <si>
    <t>12615</t>
  </si>
  <si>
    <t>15042</t>
  </si>
  <si>
    <t>0014</t>
  </si>
  <si>
    <t>AMERICANO CRU, 100% ALGODÃO</t>
  </si>
  <si>
    <t>Metro</t>
  </si>
  <si>
    <t>12616</t>
  </si>
  <si>
    <t>5936</t>
  </si>
  <si>
    <t>0015</t>
  </si>
  <si>
    <t>APARELHO DE NEBULIZADOR: com 2 saídas, motor 1/4 hp, fluxo de ar livre 45l/min, compressão máxima 40 lb/pol, acompanha adaptador para 4 saídas simultâneas e 4 kits de nebulização. 110/220v. De qualidade equivalente, igual ou superior a marca medicate.</t>
  </si>
  <si>
    <t>12617</t>
  </si>
  <si>
    <t>15038</t>
  </si>
  <si>
    <t>0016</t>
  </si>
  <si>
    <t>ATADURA DE CREPOM - TAMANHOS (ESTICADA) 10CM X 4,5M: contendo 13 fios 2cm. Confeccionada em fios de algodão cru ou componentes sintéticos com as bordas delimitadas eslaticidade adequada enrolada uniformemente (em forma cilíndrica) isenta de defeitos. Embalagem individual com dados de identificação e procedência. Marca igual ou superior a marca CREMER.</t>
  </si>
  <si>
    <t>Pacote</t>
  </si>
  <si>
    <t>12618</t>
  </si>
  <si>
    <t>15039</t>
  </si>
  <si>
    <t>0017</t>
  </si>
  <si>
    <t>ATADURA DE CREPOM - TAMANHOS (ESTICADA) 15CM X 4,5M: contendo 13 fios 2cm. Confeccionada em fios de algodão cru ou componentes sintéticos com as bordas delimitadas eslaticidade adequada enrolada uniformemente (em forma cilíndrica) isenta de defeitos. Embalagem individual com dados de identificação e procedência. Marca igual ou superior a marca CREMER.</t>
  </si>
  <si>
    <t>12619</t>
  </si>
  <si>
    <t>13659</t>
  </si>
  <si>
    <t>0018</t>
  </si>
  <si>
    <t>BACIA EM INÓX: medindo 35 a 41 cm com capacidade para 4.700 ml, tamanho médio para uso hospitalar e procedência nacional.</t>
  </si>
  <si>
    <t>12620</t>
  </si>
  <si>
    <t>5942</t>
  </si>
  <si>
    <t>0019</t>
  </si>
  <si>
    <t>BALANÇA ANTROPOMÉTRICA: cap. max. 180KG, divisões 100g com escala antropométrica em alumínio auditado com graduação de 0,5m. altura 1,00 a 2,00m. base em ferro fundido plataforma: c/ cobertura de borracha antiderrapante, coluna em tubo de aço c/ 2 escalas.</t>
  </si>
  <si>
    <t>12621</t>
  </si>
  <si>
    <t>5941</t>
  </si>
  <si>
    <t>0020</t>
  </si>
  <si>
    <t>BALANÇA DOMESTICA DE ALTA PRESSÃO: capacidade para ate 130 KG, plataforma antiderrapante e um ano de garantia.</t>
  </si>
  <si>
    <t>UN</t>
  </si>
  <si>
    <t>12622</t>
  </si>
  <si>
    <t>5944</t>
  </si>
  <si>
    <t>0021</t>
  </si>
  <si>
    <t>BALANÇA PEDIÁTRICA ELETRÔNICA: possui concha injetada para melhor acomodar o bebe, cobertura em ABS, concha anatômica em polipropileno 540x300mm injetada anti germes. Pés reguláveis capacidade máxima de 15 kg.</t>
  </si>
  <si>
    <t>12623</t>
  </si>
  <si>
    <t>13660</t>
  </si>
  <si>
    <t>0022</t>
  </si>
  <si>
    <t>BANDEJA RETANGULAR INÓX: para uso hospitalar, medindo 45 x 35 cm.</t>
  </si>
  <si>
    <t>12624</t>
  </si>
  <si>
    <t>13661</t>
  </si>
  <si>
    <t>0023</t>
  </si>
  <si>
    <t>BANDEJA RETANGULAR INÓX 45X 30 CM: para uso hospitalar.</t>
  </si>
  <si>
    <t>12625</t>
  </si>
  <si>
    <t>5946</t>
  </si>
  <si>
    <t>0024</t>
  </si>
  <si>
    <t>BOLSA DRENAL PARA COLOSTOMIA: bolsa coletora 1 peça stomacaps e clamps são produtos na linha shelter soft, as bolsas podem ser fechadas  ou drenáveis pré-cortadas ou recortáveis. O adesivo é micro poroso e hipoalergênico a tela protetora da pele é micro perfurada e lavável proporcionando comodidade e sensação de higiene durante o uso da bolsa o filme prostático tríplice camada é à prova de odor e nas bolsas fechadas a linha shelter soft conta com um filtro de carvão ativado que contribui para a desodorização e eliminação dos gazes.</t>
  </si>
  <si>
    <t>12626</t>
  </si>
  <si>
    <t>5754</t>
  </si>
  <si>
    <t>0025</t>
  </si>
  <si>
    <t>BOLSA TERMICA PARA ÁGUA QUENTE E FRIA: medindo 20 cm 30 cm</t>
  </si>
  <si>
    <t>12627</t>
  </si>
  <si>
    <t>13677</t>
  </si>
  <si>
    <t>0026</t>
  </si>
  <si>
    <t>CABO DE BISTURI Nº 03 LÂMINA DESCARTÁVEL DE 10 A 15: confeccionado em aço inóx de 1ª qualidade, embalado individualmente em plástico, constando externamente os dados de identificação e procedência,garantia de fábrica: 10 anos contra defeitos de fabricação. Serve para acoplar lâmina de bisturi numeros 10,11,12 e 15.</t>
  </si>
  <si>
    <t>12628</t>
  </si>
  <si>
    <t>3846</t>
  </si>
  <si>
    <t>0027</t>
  </si>
  <si>
    <t>CADEIRA DE PLASTICO: resistente com encosto de braço, tamanho 43 x 82,5 x 38,0 cm , cor branca.</t>
  </si>
  <si>
    <t>12629</t>
  </si>
  <si>
    <t>13679</t>
  </si>
  <si>
    <t>0028</t>
  </si>
  <si>
    <t>CADEIRA DE RODAS DOBRÁVEL EM X SIMPLES: chassi tubular em aço; Pedal para condutor (tip-assist) integrado na estrutura da cadeira; Apoio de pé removível e rebatível externamente, com regulagem de altura (36 – 48 cm) e apoio para panturrilha (faixa com velcro); Apoio de braço escalonado (apoio adicional para trocas posturais) e escamoteável, com suporte almofadado; Roda traseira de 24” com eixo fixo e pneu anti-furo (borracha macia); Aro de propulsão das rodas traseiras anatômico em nylon; Roda dianteira de 8” com pneu maciço; Altura anterior do assento de 50 cm e posterior de 48 cm; Estofamento do assento e encosto em nylon preto com fixação parafusada; Estofamento do encosto com bolsa para prontuário médico; Almofada para assento com 4,5 cm de espessura; Freio com acionamento anterior;
Informações Gerais Peso aproximado:  19 Kg;Tolerância de peso: 100 Kg. Largura assento: 35.5 / 40.5 / 42.5 / 45.5 / 50.8 cm Profundidade assento:40cm Altura do encosto:43cm Cor Chassi: Cinza. Principais Acessórios Adicionais: Anti-tombo Apoio de perna elevável. Garantia de 2 anos no chassi, contra defeitos de fabricação.</t>
  </si>
  <si>
    <t>12630</t>
  </si>
  <si>
    <t>5949</t>
  </si>
  <si>
    <t>0029</t>
  </si>
  <si>
    <t>CADEIRA PARA BANHO: cadeira multiúso c/rodas, fabricada em PVC, vinil e tela poliéster, para uso no sanitário e chuveiro. Indicada para todas as idades. Capacidade de peso 95 KG Características Apoio para braços escamoteáveis lateralmente com trava. Apoio para os pés retrátil. Encosto em vinil revestido com tela de poliéster. Tela do encosto removível, facilitando a limpeza. Trava nas 2 rodas traseiras. Cinto de segurança padrão. Com design arredondado, facilita o transporte seguro do paciente.  Caixa coletora de dejetos removível, mesmo enquanto o paciente estiver sentado. Dimensões Altura total: 99cm Altura do solo/braço : 73cm Altura do assento: 43,5cm Largura total : 55cm Largura interna : 46cm
Profundidade : 50cm/ Com apoio dos pés 71cm. Apoio para os pés : 36cmx21cm(LxP)
Peso: 9,90kg  Caixa : 102x66x58cm</t>
  </si>
  <si>
    <t>12631</t>
  </si>
  <si>
    <t>13684</t>
  </si>
  <si>
    <t>0030</t>
  </si>
  <si>
    <t>CAIXA PARA KIT DE PRIMEIRO SOCORROS 24 x 14: maleta plástica com tampo e fecho cor branca, tamanho 24x14.</t>
  </si>
  <si>
    <t>12632</t>
  </si>
  <si>
    <t>15043</t>
  </si>
  <si>
    <t>0031</t>
  </si>
  <si>
    <t>CAIXA TERMICA DE POLIETILENO 35 LITROS: na cor azul, com tampa articulada e alças laterais, marca igual ou superior a marca Coleman.</t>
  </si>
  <si>
    <t>12633</t>
  </si>
  <si>
    <t>15044</t>
  </si>
  <si>
    <t>0032</t>
  </si>
  <si>
    <t>CAIXA TERMICA DE POLIETILENO 50 LITROS: na cor azul, com tampa articulada e alças laterais, marca igual ou superior a marca Coleman.</t>
  </si>
  <si>
    <t>12634</t>
  </si>
  <si>
    <t>5971</t>
  </si>
  <si>
    <t>0033</t>
  </si>
  <si>
    <t>CAMISOLA HOSPITALAR TAMANHO G: Para paciente .</t>
  </si>
  <si>
    <t>12635</t>
  </si>
  <si>
    <t>6187</t>
  </si>
  <si>
    <t>0034</t>
  </si>
  <si>
    <t>CAMISOLA HOSPITALAR TAMANHO M: Para paciente</t>
  </si>
  <si>
    <t>12636</t>
  </si>
  <si>
    <t>6188</t>
  </si>
  <si>
    <t>0035</t>
  </si>
  <si>
    <t>CAMISOLA HOSPITALAR TAMANHO P: Para paciente.</t>
  </si>
  <si>
    <t>12637</t>
  </si>
  <si>
    <t>16171</t>
  </si>
  <si>
    <t>0036</t>
  </si>
  <si>
    <t>CANULA DE GUEDEL</t>
  </si>
  <si>
    <t>KIT</t>
  </si>
  <si>
    <t>12638</t>
  </si>
  <si>
    <t>4817</t>
  </si>
  <si>
    <t>0037</t>
  </si>
  <si>
    <t>CATETER  TIPO ÓCULOS: para administração de oxigênio estéril, confeccionado em plástico ou similar, transparente, siliconizado, atóxico e flexível. Embalagem
individual. Marca igual ou supeiror o marca Embramed.</t>
  </si>
  <si>
    <t>12639</t>
  </si>
  <si>
    <t>17530</t>
  </si>
  <si>
    <t>0038</t>
  </si>
  <si>
    <t xml:space="preserve">CATETER NASAL TIPO ÓCULOS INFANTIL: 
</t>
  </si>
  <si>
    <t>12640</t>
  </si>
  <si>
    <t>13736</t>
  </si>
  <si>
    <t>0039</t>
  </si>
  <si>
    <t>CLORETO DE POTÁSSIO 20% AMPOLA DE 10 ML</t>
  </si>
  <si>
    <t>12641</t>
  </si>
  <si>
    <t>5960</t>
  </si>
  <si>
    <t>0040</t>
  </si>
  <si>
    <t>COBERTOR DE SOLTEIRO PARA PACIENTE</t>
  </si>
  <si>
    <t>12642</t>
  </si>
  <si>
    <t>15046</t>
  </si>
  <si>
    <t>0041</t>
  </si>
  <si>
    <t>COLAR CERVICAL DE ESPUMA: revestido em malha de algodão branca e dotado de fecho em velcro.Descartável, higiênico e não estéril. Em tamanhos P.M.G.</t>
  </si>
  <si>
    <t>12643</t>
  </si>
  <si>
    <t>5974</t>
  </si>
  <si>
    <t>0042</t>
  </si>
  <si>
    <t>COLAR CERVICAL DE ESPUMA NEONATAL: revestido em malha de algodão branca e dotado de fecho em velcro.Descartável, higiênico e não estéril. Em tamanhos P.M.G.</t>
  </si>
  <si>
    <t>12644</t>
  </si>
  <si>
    <t>5966</t>
  </si>
  <si>
    <t>0043</t>
  </si>
  <si>
    <t>COLAR CERVICAL REGULÁVEL FLEX GRANDE: indicado para resgate e transporte de acidentados e politraumatizados. Utilizado para imobilização da coluna cervical para o transporte de vítimas politraumatizada. Polietileno, E.V.A, Velcro, botões de nylon. Conjunto formado por peça única na cor branca, confeccionado em polietileno de alta densidade na parte frontal e posterior e EVA que proporciona conforto e segurança à vítima. Proporciona suporte desde a região mentoniana até a pré-auricular. Na parte frontal do colar há uma abertura que possibilita a checagem do pulso carotídeo, bem como procedimentos cirúrgicos emergenciais para liberação das vias aéreas.Possui um sistema de ventilação e escoamento de fluidos, tais como sangue. Totalmente radiotransparente.Velcros em cores padronizadas para identificação do tamanho do cola Abertura de acesso à traquéia e pulsos carotídeos.
Orifício posterior para escoamento de fluídos e aeração. Presença de pino para medição do tamanho do colar. Não estéril. Radio transparente. Suporte mentoniano. Validade: 5 anos (com a embalagem intacta).</t>
  </si>
  <si>
    <t>12645</t>
  </si>
  <si>
    <t>13688</t>
  </si>
  <si>
    <t>0044</t>
  </si>
  <si>
    <t>COLAR CERVICAL REGULÁVEL FLEX MEDIO: indicado para resgate e transporte de acidentados e politraumatizados. Utilizado para imobilização da coluna cervical para o transporte de vítimas politraumatizada. Polietileno, E.V.A, Velcro, botões de nylon. Conjunto formado por peça única na cor branca, confeccionado em polietileno de alta densidade na parte frontal e posterior e EVA que proporciona conforto e segurança à vítima. Proporciona suporte desde a região mentoniana até a pré-auricular. Na parte frontal do colar há uma abertura que possibilita a checagem do pulso carotídeo, bem como procedimentos cirúrgicos emergenciais para liberação das vias aéreas.Possui um sistema de ventilação e escoamento de fluidos, tais como sangue. Totalmente radiotransparente.Velcros em cores padronizadas para identificação do tamanho do cola Abertura de acesso à traquéia e pulsos carotídeos.
Orifício posterior para escoamento de fluídos e aeração. Presença de pino para medição do tamanho do colar. Não estéril. Radio transparente. Suporte mentoniano. Validade: 5 anos (com a embalagem intacta).</t>
  </si>
  <si>
    <t>12646</t>
  </si>
  <si>
    <t>5962</t>
  </si>
  <si>
    <t>0045</t>
  </si>
  <si>
    <t>COLAR CERVICAL REGULÁVEL FLEX PEQUENO: indicado para resgate e transporte de acidentados e politraumatizados. Utilizado para imobilização da coluna cervical para o transporte de vítimas politraumatizada. Polietileno, E.V.A, Velcro, botões de nylon. Conjunto formado por peça única na cor branca, confeccionado em polietileno de alta densidade na parte frontal e posterior e EVA que proporciona conforto e segurança à vítima. Proporciona suporte desde a região mentoniana até a pré-auricular. Na parte frontal do colar há uma abertura que possibilita a checagem do pulso carotídeo, bem como procedimentos cirúrgicos emergenciais para liberação das vias aéreas.Possui um sistema de ventilação e escoamento de fluidos, tais como sangue. Totalmente radiotransparente.Velcros em cores padronizadas para identificação do tamanho do cola Abertura de acesso à traquéia e pulsos carotídeos.
Orifício posterior para escoamento de fluídos e aeração. Presença de pino para medição do tamanho do colar. Não estéril. Radio transparente. Suporte mentoniano. Validade: 5 anos (com a embalagem intacta).</t>
  </si>
  <si>
    <t>12647</t>
  </si>
  <si>
    <t>5973</t>
  </si>
  <si>
    <t>0046</t>
  </si>
  <si>
    <t>COLETOR DE 60 ML: com tampa branca, com pá à granel.</t>
  </si>
  <si>
    <t>12648</t>
  </si>
  <si>
    <t>15045</t>
  </si>
  <si>
    <t>0047</t>
  </si>
  <si>
    <t>COLETOR DE PERFUROCORTANTE,: confeccionado de acordo com NBR 13853 com alça dupla e travamento automático kit composto de caixa externa bandeja Cintra laterale fundo rígido sacola para revestimento disponível em 1,5 litros 3,0 litros 7,0 litros 13. 0 litros e 20,0 litros. Caixa com 10 unidades.</t>
  </si>
  <si>
    <t>Caixa</t>
  </si>
  <si>
    <t>12649</t>
  </si>
  <si>
    <t>17444</t>
  </si>
  <si>
    <t>0048</t>
  </si>
  <si>
    <t xml:space="preserve">COLETOR DE URINA PAPAGAIO C/TAMPA PLÁSTICO 1 L: 
</t>
  </si>
  <si>
    <t>12650</t>
  </si>
  <si>
    <t>17442</t>
  </si>
  <si>
    <t>0049</t>
  </si>
  <si>
    <t xml:space="preserve">COMADRE TIPO PÁ EM AÇO INOXIDÁVEL 304 URINA Comadre Tipo Pá Em Aço Inoxidável 304 Urina H ospital Xixi: 
</t>
  </si>
  <si>
    <t>12651</t>
  </si>
  <si>
    <t>17446</t>
  </si>
  <si>
    <t>0050</t>
  </si>
  <si>
    <t xml:space="preserve">COMPRESSA DE GAZE ESTÉRIL ,ENVELOPES PERSONALIZADOS COM 10 UNIDADES: 
</t>
  </si>
  <si>
    <t>12652</t>
  </si>
  <si>
    <t>17443</t>
  </si>
  <si>
    <t>0051</t>
  </si>
  <si>
    <t xml:space="preserve">COMPRESSA DE GAZE ESTÉRIL 13 FIOS 7,5 X 7,5 CM PACOTE COM 10 UNIDADES: Produto odonto-médico-hospitalar e indicado para cirurgias, absorção de sangue, líquidos ou secreções, e curativos em geral. Produzido com tecido 100% algodão hidrófilo, altamente absorvente, branco, isento de amido, alvejantes óticos, corantes, substâncias gordurosas ou qualquer outros componentes que possam trazer riscos. Não contém filamentos radiopacos.
Informações sobre procedência e validade impressas na embalagem. Garantia contra defeitos de fabricação ou materiais.
</t>
  </si>
  <si>
    <t>12653</t>
  </si>
  <si>
    <t>15067</t>
  </si>
  <si>
    <t>0052</t>
  </si>
  <si>
    <t>COMPRESSA DE GAZE HIDROFILA: confeccionadas com fios 100% algodão, são alvejadas e isentas de impurezas, substâncias gordurosas, amido, corantes corretivos e alvejantes ópticos.</t>
  </si>
  <si>
    <t>12654</t>
  </si>
  <si>
    <t>17445</t>
  </si>
  <si>
    <t>0053</t>
  </si>
  <si>
    <t>COMPRESSA DE GAZE HIDRÓFILA CONFECCIONADAS DOM FIOS 100 % ALGODÃO: 
, são alvejadas e isentas de impurezas, substâncias gordurosas, amido, corantes corretivos e alvejantes ópticos.</t>
  </si>
  <si>
    <t>CAIXA</t>
  </si>
  <si>
    <t>12655</t>
  </si>
  <si>
    <t>5970</t>
  </si>
  <si>
    <t>0054</t>
  </si>
  <si>
    <t>CUBA RIM DE AÇO 26 CM X 12 CM: produto confeccionado em aço inoxidável. Produto isento de registro no ministério da saúde.</t>
  </si>
  <si>
    <t>12656</t>
  </si>
  <si>
    <t>16164</t>
  </si>
  <si>
    <t>0055</t>
  </si>
  <si>
    <t>DESFIBRILADOR EXTERNO AUTOMÁTICO DEA: HeartSineSamaritan PAD 500 aplica choques elétrico no paciente para restaurar seu ritmo cardíaco normal. Características: Operação semi automática (adulta/pediatra); Botão com liga/desliga/choque; Peso: 1,1kg; Segue as diretrizes da AHA de 2010;
Função auto teste; Indicador de status: auto teste (falha/passagem), nível da bateria, temperatura e condição;Três ícones: “Attachpads” (“Colocar pás),“Do nottouchthepatient,” (Não toque no paciente) e “It is safe totouchthepatient” (Pode tocar no paciente agora);Tecnologia bifásica SCOPE™: onda progressiva e de baixa energia que se ajusta automaticamente às diferenças de impedância da vítima; Indicador System Status Ready: mostra quando o aparelho está pronto para o uso;Teste periódico realizado automaticamente em período semanal; Cabo USB para conectar os dados de revisão Saver TM EVO para o Windows; Tecnologia de conectividade: Armazena o ECG e os respectivos eventos e envia através do USB para o computador; Orientações de Ressuscitação Cardiopulmonar (RCP); Cardiografia deImpedância (ICG);</t>
  </si>
  <si>
    <t>12657</t>
  </si>
  <si>
    <t>16163</t>
  </si>
  <si>
    <t>0056</t>
  </si>
  <si>
    <t>DESTILADOR DE AGUA: Equipamento desenvolvido para atendê-lo na função da destilação de água para uso em autoclaves de esterilização à vapor ou qualquer outra aplicação onde seja necessária a utilização de água destilada.Prático e econômico. Capacidade para destilar até 3,8 litros em 4 horas com baixo consumo de energia. É recomendado a troca do filtro a cada 3 meses. Fácil manuseio; Design moderno; Baixo consumo de energia, proporciona economia de até 35% nos gastos com água destilada Tempo para destilar 300 ml de água: 37 minutos; Não necessita instalação hidráulica; 1 ano de garantia;Obs. A utilização de água destilada aumenta a sua vida útil de sua autoclave e instrumentais além de ser requisito para que sua autoclave mantenha a garantia do fabricante.</t>
  </si>
  <si>
    <t>12658</t>
  </si>
  <si>
    <t>4820</t>
  </si>
  <si>
    <t>0057</t>
  </si>
  <si>
    <t>DETERGENTE ENZIMATICO DESINCRUSTANTE: para limpeza de equipamentos e instrumentos cirúrgicos e acessórios. Não tóxico, não cáustico e não corrosivo. PH neutro sem fosfato. Frasco com 1000 ML.</t>
  </si>
  <si>
    <t>12659</t>
  </si>
  <si>
    <t>13689</t>
  </si>
  <si>
    <t>0058</t>
  </si>
  <si>
    <t>ELETROCALTÉRIO</t>
  </si>
  <si>
    <t>12660</t>
  </si>
  <si>
    <t>16165</t>
  </si>
  <si>
    <t>0059</t>
  </si>
  <si>
    <t xml:space="preserve">ELETRODO CARDIOLÓGICO ADULTO: MP43Eletrodos de espuma compacta com alta aderência à pele Gel sólido de excelente condutividade Em formato de gota, para facilitar a retirada Hipoalergênico Sensor Ag/Agl, garantindo excelente qualidade no traçado
Tamanho: 43 x 45mm Embalagem: caixa com 1000un (20 pacotes de 50un cada) Registro ANVISA: 80722800003
</t>
  </si>
  <si>
    <t>12661</t>
  </si>
  <si>
    <t>5994</t>
  </si>
  <si>
    <t>0060</t>
  </si>
  <si>
    <t>ELETRODO DESCARTÁVEL: para monetarização cardíaca, ECG e diagnósticos em adulto e infantil.. Feito de espuma emborrachada, impermeável, com placa de metal recoberta de prata/cloreto de prata, impregnada com gel sólido de cloreto de potássio, protegido por revestimento que mantenha a umidade do gel. Com adesivo hipoalergênico que mantenha o eletrodo aderido por pelo menos 48 horas, resistente à manipulação e sudorese e eu não cause danos à pele. Pino universal em aço inox na face superior adaptável aos cabos de aparelhos de registro cardiográfico. Embalado conforme a praxe do fabricante, trazendo externamente os dados de identificação, procedência, número de lote, data de fabricação, prazo de validade e número de registro no Ministério da Saúde.</t>
  </si>
  <si>
    <t>12662</t>
  </si>
  <si>
    <t>16166</t>
  </si>
  <si>
    <t>0061</t>
  </si>
  <si>
    <t>EQUIPO MACRO GOTAS PARA SORO SIMPLES: estéril com câmara gotejadora em macro gotas em PVC, atóxico adaptador para agulha ou cateter, tampa e pinça rolete, embalado individualmente em papel grau cirúrgico obedecendo as normas e portaria do ministério da saúde, reembalado em caixa de 250 peças.</t>
  </si>
  <si>
    <t>12663</t>
  </si>
  <si>
    <t>16167</t>
  </si>
  <si>
    <t>0062</t>
  </si>
  <si>
    <t>EQUIPO MICRO GOTAS PARA SORO SIMPLES: estéril com câmara gotejadora em micro gotas em PVC, atóxico adaptador para agulha ou cateter, tampa e pinça rolete, embalado individualmente em papel grau cirúrgico obedecendo as normas e portaria do ministério da saúde, reembalado em caixa de 250 peças.</t>
  </si>
  <si>
    <t>12664</t>
  </si>
  <si>
    <t>5995</t>
  </si>
  <si>
    <t>0063</t>
  </si>
  <si>
    <t>ESCADA PARA USO MÉDICO-HOSPITALAR: com 2 degraus.</t>
  </si>
  <si>
    <t>12665</t>
  </si>
  <si>
    <t>17447</t>
  </si>
  <si>
    <t>0064</t>
  </si>
  <si>
    <t xml:space="preserve">ESCOVA GINECOLÓGICA DESCARTÁVEL ESTÉRIL: Escova ginecológica descartável, estéril, embaladas individualmente, cabo cilíndrico medindo 18 cm de comprimento, facetado, medida da escova 02cm de comprimento, com cerdas em formato levemente cônico, com a base mais larga que o ápice, dispostas em 15 níveis paralelos da base ao ápice. </t>
  </si>
  <si>
    <t>12666</t>
  </si>
  <si>
    <t>5996</t>
  </si>
  <si>
    <t>0065</t>
  </si>
  <si>
    <t>ESCOVA PARA LIMPEZA DE INSTRUMENTOS CIRÚGICOS: , Com cerda azul de nylon no corpo e nas pontas com cabo branco de polipropileno, com isenção de registro no Ministério da Saúde.</t>
  </si>
  <si>
    <t>12667</t>
  </si>
  <si>
    <t>13690</t>
  </si>
  <si>
    <t>0066</t>
  </si>
  <si>
    <t>ESFIGNOMANÔMETRO (APARELHO DE PRESSÃO): Adulto. Regularidade na medição da pressão arterial. exclusivo design sem engrenagens; acata as normas da AAMI de resistência e colisões; se mantém calibrado por muito mais tempo, garantindo a leitura precisa;face do visor gravado a laser para maior precisão; manômetro com rotação de 360 º para facilitar leitura; aro de borracha anti-impacto; leve e sem látex. Composição: braçadeira adulto, padrão com logo do inmetro(704251); 02 tubos; pera;válvula;manômetro. Tamanho braçadeira em velcro para adulto de alta durabilidade; circunferência de 26 a 32 cm.</t>
  </si>
  <si>
    <t>12668</t>
  </si>
  <si>
    <t>13693</t>
  </si>
  <si>
    <t>0067</t>
  </si>
  <si>
    <t>ESPARADRAPO COM RESINA ACRÍLICA IMPERMEABILIZANTE: apresentado em carretéis plásticos com capas plásticas de proteçaõ no tamanho10cm x 4,5m. Qualidade igual ou supeiror a marca CREMER.</t>
  </si>
  <si>
    <t>12669</t>
  </si>
  <si>
    <t>13692</t>
  </si>
  <si>
    <t>0068</t>
  </si>
  <si>
    <t>ESPATULA DE AYREAS DE MADEIRA: resistente, pontas arredondadas, descartáveis, usada para coleta de exames ginecológicos,embalagens contendo 100 unidades..</t>
  </si>
  <si>
    <t>12670</t>
  </si>
  <si>
    <t>6000</t>
  </si>
  <si>
    <t>0069</t>
  </si>
  <si>
    <t>ESPECULO NASAL KILLION N°01</t>
  </si>
  <si>
    <t>12671</t>
  </si>
  <si>
    <t>6001</t>
  </si>
  <si>
    <t>0070</t>
  </si>
  <si>
    <t>ESPECULO NASAL N°03: descartavel , embalagem com 10 unidades.</t>
  </si>
  <si>
    <t>12672</t>
  </si>
  <si>
    <t>17450</t>
  </si>
  <si>
    <t>0071</t>
  </si>
  <si>
    <t xml:space="preserve">ESPECULO VAGINAL DESCARTÁVEL TAM G: Especulo vaginal descartável G, estéril, atóxico e apirogênico grande em embalagem individual, produto de uso único.)
</t>
  </si>
  <si>
    <t>12673</t>
  </si>
  <si>
    <t>17449</t>
  </si>
  <si>
    <t>0072</t>
  </si>
  <si>
    <t xml:space="preserve">ESPECULO VAGINAL DESCARTÁVEL TAM M: Especulo vaginal descartável M, estéril, atóxico e apirogênico médio em embalagem individual, produto de uso único.)
</t>
  </si>
  <si>
    <t>12674</t>
  </si>
  <si>
    <t>17448</t>
  </si>
  <si>
    <t>0073</t>
  </si>
  <si>
    <t xml:space="preserve">ESPECULO VAGINAL DESCARTÁVEL TAM P: 
, estéril, atóxico e apirogênico Pequeno em embalagem individual, produto de uso único. </t>
  </si>
  <si>
    <t>12675</t>
  </si>
  <si>
    <t>15047</t>
  </si>
  <si>
    <t>0074</t>
  </si>
  <si>
    <t>ESTENSIOMETRO: Kit de Monofilamentos. Tem por objetivo medir a sensibilidade da pele, é utilizado por fisioterapeutas, terapeutas ocupacionais e médicos em diversas especialidades como a dermatologia, ortopedia, neurologia, traumatologia, oncologia, clinica geral e saúde pública. O Kit é composto por um conjunto de sete monofilamentos de variadas espessuras, que permitem verificar o nível de sensibilidade de nervos periféricos, possibilitando aos profissionais e pacientes tomarem medidas para prevenir danos físicos irreversíveis e até amputações de membros em casos de neuropatias diabética, hansênica, tóxica e alcoólica, além de proporcionar o monitoramento da evolução de comprometimentos neurais.</t>
  </si>
  <si>
    <t>Kit</t>
  </si>
  <si>
    <t>12676</t>
  </si>
  <si>
    <t>13694</t>
  </si>
  <si>
    <t>0075</t>
  </si>
  <si>
    <t>ESTESTOSCÓPIO PINARD</t>
  </si>
  <si>
    <t>12677</t>
  </si>
  <si>
    <t>6010</t>
  </si>
  <si>
    <t>0076</t>
  </si>
  <si>
    <t>ESTETOSCÓPIO ADULTO: , Estetostocópio biauricular, com auscultador em aço inoxidável, borracha com diafragma de fibra de vidro, anel de fixação inoxidável, haste em alumínio, montada em tubo em “y”, flexível, sem emendas, olivas anatômicas de borracha, com alta sensibilidade acústica . Embalagem com dados de identificação e procedência. De qualidade equivalente, igual ou superior  as marcas PREMIUM,  SOLIDOR, BIC e BD .</t>
  </si>
  <si>
    <t>12678</t>
  </si>
  <si>
    <t>6009</t>
  </si>
  <si>
    <t>0077</t>
  </si>
  <si>
    <t>ESTETOSCÓPIO PEDIÁTRICO: , Estetoscópio biauricular, com auscultador em aço inoxidável, borracha com diafragma, anel de fixação inoxidável, haste em alumínio montado em Y, flexível, sem emendas, adaptável à olivas anatômicas de borracha com encaixe sem rosca internamente. Embalagem individual contendo dados de identificação, registro em órgão competente. De qualidade equivalente, igual ou superior  as marcas PREMIUM, SOLIDOR, BIC e BD .</t>
  </si>
  <si>
    <t>12679</t>
  </si>
  <si>
    <t>17451</t>
  </si>
  <si>
    <t>0078</t>
  </si>
  <si>
    <t xml:space="preserve">FIO DE SUTURA DE USO MEDICO HOSPITALAR TIPO ABSORVÍVEL EM NYLON 2.0 SIMPLES: Fio de sutura de uso médico hospitalar- tipo absorvível ; em nylon 2.0 SIMPLES; fio de 70 a 75 cm; com agulha cilíndrica 3 cm; embalagem estéril em papel grau cirúrgico com abertura em pétala, com dados de identificação, tipo de esterilização. Apresentação caixa com 24 envelopes de
1 unidade. 
</t>
  </si>
  <si>
    <t>12680</t>
  </si>
  <si>
    <t>17452</t>
  </si>
  <si>
    <t>0079</t>
  </si>
  <si>
    <t xml:space="preserve">FIO DE SUTURA DE USO MEDICO HOSPITALAR TIPO ABSORVÍVEL EM NYLON 3.0 SIMPLES: Fio de sutura de uso médico hospitalar- tipo absorvível ; em nylon 3.0 SIMPLES; fio de 70 a 75 cm; com agulha cilíndrica 3 cm; embalagem estéril em papel grau cirúrgico com abertura em pétala, com dados de identificação, tipo de esterilização. Apresentação caixa com 24 envelopes de
1 unidade. 
</t>
  </si>
  <si>
    <t>12681</t>
  </si>
  <si>
    <t>17453</t>
  </si>
  <si>
    <t>0080</t>
  </si>
  <si>
    <t xml:space="preserve">FIO DE SUTURA DE USO MEDICO HOSPITALAR TIPO ABSORVÍVEL EM NYLON 4.0 SIMPLES: Fio de sutura de uso médico hospitalar- tipo absorvível ; em nylon 4.0 SIMPLES; fio de 70 a 75 cm; com agulha cilíndrica 3 cm; embalagem estéril em papel grau cirúrgico com abertura em pétala, com dados de identificação, tipo de esterilização. Apresentação caixa com 24 envelopes de
1 unidade. 
</t>
  </si>
  <si>
    <t>12682</t>
  </si>
  <si>
    <t>17454</t>
  </si>
  <si>
    <t>0081</t>
  </si>
  <si>
    <t xml:space="preserve">FIO DE SUTURA DE USO MEDICO HOSPITALAR TIPO ABSORVÍVEL EM NYLON 5.0 SIMPLES: Fio de sutura de uso médico hospitalar- tipo absorvível ; em nylon 5.0 SIMPLES; fio de 70 a 75 cm; com agulha cilíndrica 3 cm; embalagem estéril em papel grau cirúrgico com abertura em pétala, com dados de identificação, tipo de esterilização. Apresentação caixa com 24 envelopes de
1 unidade
</t>
  </si>
  <si>
    <t>12683</t>
  </si>
  <si>
    <t>13695</t>
  </si>
  <si>
    <t>0082</t>
  </si>
  <si>
    <t>FITA CIRÚRGICA ADESIVA BRANCA/FITACREPE</t>
  </si>
  <si>
    <t>12684</t>
  </si>
  <si>
    <t>13696</t>
  </si>
  <si>
    <t>0083</t>
  </si>
  <si>
    <t>FITA HIPORALERGÊNICO MICROPORE: (permite que a pele respire) tamanho 25 mm x 9 metros. Composição rayon e poliester não tecido,adesivo acrílico e uretano.Apresentado em carretéis plásticos com capas plásticas de proteção. Qaulidade igual ou superior a marca CREMER.</t>
  </si>
  <si>
    <t>12685</t>
  </si>
  <si>
    <t>13697</t>
  </si>
  <si>
    <t>0084</t>
  </si>
  <si>
    <t>FITA METRICA</t>
  </si>
  <si>
    <t>12686</t>
  </si>
  <si>
    <t>6015</t>
  </si>
  <si>
    <t>0085</t>
  </si>
  <si>
    <t>FITA PARA AUTO CLAVE: , Confeccionada com dorso de papel crepado de fibra de celulose contendo listras diagonais de uma tinta termorreativa, resistente à temperaturas de até 180°C. Apresentada em forma de rolo, embalada
individualmente em saco plástico. Tamanho: 19 mm x 30 m. Similar ou superior as marcas 3M , CREMER , MISNER .</t>
  </si>
  <si>
    <t>12687</t>
  </si>
  <si>
    <t>6036</t>
  </si>
  <si>
    <t>0086</t>
  </si>
  <si>
    <t>FIXADOR CELULAR</t>
  </si>
  <si>
    <t>12688</t>
  </si>
  <si>
    <t>13703</t>
  </si>
  <si>
    <t>0087</t>
  </si>
  <si>
    <t>FLUXÔMETRO COMPLETO PARA OXIGÊNIO</t>
  </si>
  <si>
    <t>12689</t>
  </si>
  <si>
    <t>6038</t>
  </si>
  <si>
    <t>0088</t>
  </si>
  <si>
    <t>FORMOL 37%: , Solução aquosa de gás de formaldeído, metal na concentração de 37% . Similar ou superior as marcas LIMED , BONO ,BRASI LIQUIDOS .</t>
  </si>
  <si>
    <t>12690</t>
  </si>
  <si>
    <t>17456</t>
  </si>
  <si>
    <t>0089</t>
  </si>
  <si>
    <t>FRALDA DESCARTAVEL EG INFANTIL: FRALDA DESCARTAVEL EG: INFANTIL, com cintura elástica, velcro e gel absorvente. Embalagem contendo dados de identificação do produto, data de fabricação e de validade e número do lote. Pacote com 70 unidades. Tamanho EG.Similar ou superior a marca Dry evolution.</t>
  </si>
  <si>
    <t>12691</t>
  </si>
  <si>
    <t>17457</t>
  </si>
  <si>
    <t>0090</t>
  </si>
  <si>
    <t xml:space="preserve">FRALDA DESCARTAVEL G INFANTIL: 
</t>
  </si>
  <si>
    <t>12692</t>
  </si>
  <si>
    <t>17458</t>
  </si>
  <si>
    <t>0091</t>
  </si>
  <si>
    <t xml:space="preserve">FRALDA DESCARTAVEL M INFANTIL: FRALDA DESCARTAVEL M: INFANTIL, com cintura elástica, velcro e gel absorvente. Embalagem contendo dados de identificação do produto, data de fabricação e de validade e número do lote. Pacote com 90 unidades. Tamanho M, Similar ou superior a marca Dry evolution
</t>
  </si>
  <si>
    <t>12693</t>
  </si>
  <si>
    <t>17459</t>
  </si>
  <si>
    <t>0092</t>
  </si>
  <si>
    <t>FRALDA DESCARTAVEL P INFANTIL: FRALDA DESCARTAVEL P: INFANTIL, com cintura elástica, velcro e gel absorvente. Embalagem contendo dados de identificação do produto, data de fabricação e de validade e número do lote. Pacote com 100 unidades. Tamanho P.Similar ou superior a marca Dry evolution.</t>
  </si>
  <si>
    <t>12694</t>
  </si>
  <si>
    <t>3347</t>
  </si>
  <si>
    <t>0093</t>
  </si>
  <si>
    <t>FRALDA GERIÁTRICA,TAMANHO G: pacote com 8 unidades</t>
  </si>
  <si>
    <t>PCT</t>
  </si>
  <si>
    <t>12695</t>
  </si>
  <si>
    <t>6484</t>
  </si>
  <si>
    <t>0094</t>
  </si>
  <si>
    <t>FRALDA GERIÁTRICA.TAMANHO GG: pacote com 8 unidades.</t>
  </si>
  <si>
    <t>12696</t>
  </si>
  <si>
    <t>3346</t>
  </si>
  <si>
    <t>0095</t>
  </si>
  <si>
    <t>FRALDA GERIÁTRICA.TAMANHO M: pacote com 8 unidades</t>
  </si>
  <si>
    <t>12697</t>
  </si>
  <si>
    <t>6040</t>
  </si>
  <si>
    <t>0096</t>
  </si>
  <si>
    <t>FRASCO PARA LAMINA DE PREVENÇÃO</t>
  </si>
  <si>
    <t>12698</t>
  </si>
  <si>
    <t>6041</t>
  </si>
  <si>
    <t>0097</t>
  </si>
  <si>
    <t>GARROTE EM LATÉX: , Com prendedor plástico , produto feito com látex que prende no braço para extração de sangue.</t>
  </si>
  <si>
    <t>12699</t>
  </si>
  <si>
    <t>13705</t>
  </si>
  <si>
    <t>0098</t>
  </si>
  <si>
    <t>GEL PARA ACOPLAMENTO ULTRASSÔNICO: compósição carbapol, trietanolamina, sobitol, nipagim (não conter benzeno) frasco de 500 g.</t>
  </si>
  <si>
    <t>12700</t>
  </si>
  <si>
    <t>13706</t>
  </si>
  <si>
    <t>0099</t>
  </si>
  <si>
    <t>GLICOSE 50% AMPOLA 10 ML</t>
  </si>
  <si>
    <t>12701</t>
  </si>
  <si>
    <t>6045</t>
  </si>
  <si>
    <t>0100</t>
  </si>
  <si>
    <t>GLICOSÍMETRO (ACCU-CHEK): , Aparelho para medição de glicose no sangue. Controle preciso da taxa de açúcar no sangue.</t>
  </si>
  <si>
    <t>12702</t>
  </si>
  <si>
    <t>6052</t>
  </si>
  <si>
    <t>0101</t>
  </si>
  <si>
    <t>GLUTERALTEÍDO 2%: , Esterilizante químico e desinfetante hospitalar. Solução acompanhada de pó ativador. Conteúdo 1000 ml de solução e 4 gramas de pó ativador , Similar ou superior as marcas MYAKO LM FARMA FORTSAN RIO QUÍMICA .</t>
  </si>
  <si>
    <t>12703</t>
  </si>
  <si>
    <t>6051</t>
  </si>
  <si>
    <t>0102</t>
  </si>
  <si>
    <t>GORRO: , Descartável , confeccionado com material de fibras sintéticas, formato anatômico com tiras, 20gramas , branco, Pacote contendo 100 unidades , Similar ou superior a marca PACO .</t>
  </si>
  <si>
    <t>12704</t>
  </si>
  <si>
    <t>17460</t>
  </si>
  <si>
    <t>0103</t>
  </si>
  <si>
    <t xml:space="preserve">HETEROMETRO DE COLLIN METAL: 
</t>
  </si>
  <si>
    <t>12705</t>
  </si>
  <si>
    <t>6055</t>
  </si>
  <si>
    <t>0104</t>
  </si>
  <si>
    <t>IODO ATIVO: , Contra todas as formas de bactérias não esporuladas, vírus, fungos, sem irritar a pele,  Embalagem de 1000 ml. SANEATIVO , simialr ou superior RIO QUIMICA</t>
  </si>
  <si>
    <t>FRASCO</t>
  </si>
  <si>
    <t>12706</t>
  </si>
  <si>
    <t>6056</t>
  </si>
  <si>
    <t>0105</t>
  </si>
  <si>
    <t>JELCO N°18</t>
  </si>
  <si>
    <t>12707</t>
  </si>
  <si>
    <t>6057</t>
  </si>
  <si>
    <t>0106</t>
  </si>
  <si>
    <t>JELCO N°20</t>
  </si>
  <si>
    <t>12708</t>
  </si>
  <si>
    <t>6058</t>
  </si>
  <si>
    <t>0107</t>
  </si>
  <si>
    <t>JELCO N°22</t>
  </si>
  <si>
    <t>12709</t>
  </si>
  <si>
    <t>6059</t>
  </si>
  <si>
    <t>0108</t>
  </si>
  <si>
    <t>JELCO N°24</t>
  </si>
  <si>
    <t>12710</t>
  </si>
  <si>
    <t>6061</t>
  </si>
  <si>
    <t>0109</t>
  </si>
  <si>
    <t>JOGO DE ELETROLDOS: p/ bisturi elétrico 12 peças (monopolar)</t>
  </si>
  <si>
    <t>12711</t>
  </si>
  <si>
    <t>16174</t>
  </si>
  <si>
    <t>0110</t>
  </si>
  <si>
    <t>KIT COMPLETO PARA A REALIZAÇÃO DO EXAME DE PAPANICOLAU OU, CONTENDO:1 ESPÁTULA DE AYRES,1 ESCOVA CERVICAL,1 LÂMINA DE VIDRO,1 CAIXA PORTA-LÂMINA,1 PAR DE LUVAS E1 ESPECULO TAMANHO G.</t>
  </si>
  <si>
    <t>12712</t>
  </si>
  <si>
    <t>16173</t>
  </si>
  <si>
    <t>0111</t>
  </si>
  <si>
    <t>KIT COMPLETO PARA A REALIZAÇÃO DO EXAME DE PAPANICOLAU OU, CONTENDO:1 ESPÁTULA DE AYRES,1 ESCOVA CERVICAL,1 LÂMINA DE VIDRO,1 CAIXA PORTA-LÂMINA,1 PAR DE LUVAS E1 ESPECULO TAMANHO M.</t>
  </si>
  <si>
    <t>12713</t>
  </si>
  <si>
    <t>16172</t>
  </si>
  <si>
    <t>0112</t>
  </si>
  <si>
    <t>KIT COMPLETO PARA A REALIZAÇÃO DO EXAME DE PAPANICOLAU OU, CONTENDO:1 ESPÁTULA DE AYRES,1 ESCOVA CERVICAL,1 LÂMINA DE VIDRO,1 CAIXA PORTA-LÂMINA,1 PAR DE LUVAS E1 ESPECULO TAMANHO P. .</t>
  </si>
  <si>
    <t>12714</t>
  </si>
  <si>
    <t>16170</t>
  </si>
  <si>
    <t>0113</t>
  </si>
  <si>
    <t>KIT MASCARA LARINGEA DA NUMERAÇÃO 01 AO 05</t>
  </si>
  <si>
    <t>12715</t>
  </si>
  <si>
    <t>6065</t>
  </si>
  <si>
    <t>0114</t>
  </si>
  <si>
    <t>KIT MEDIDOR DE GLICOSE: - G-Tech Free C/ 10 Tiras e Caneta Lancetadora Preciso e Facil de Usar!!! 5 SEGUNDOS: Teste rapidos em 05 segundos! 0.9 MICRO: Amostra de sangue! HIPO: Aviso hipoglicemico REFEIÇÕES: Marcações pré e pós refeições.
É a melhor solução para você monitorar a glicose no sangue! Com uma pequena amostra de sangue e em apenas cinco segundos, é apresentado o resultado de forma simples e segura, contando com a precisão do sistema NO CODE e das tiras de Medição com eletrodos em OURO, muito mais confiáveis.
No Code - Sem Codificação; Micro Amostra de Sangue; Apenas 0.9 microlítro Resultado Rápido; 5 Segundos; 500 memórias; Aviso de Hipoglicemia; Marcações Pré e Pós; Refeirções Médias Automáticas: 7,14 e 30 dias; Alarmes configuráveis de medição; Conexão com o computador: cabo de conexão vendido separadamente. Memória</t>
  </si>
  <si>
    <t>12716</t>
  </si>
  <si>
    <t>6063</t>
  </si>
  <si>
    <t>0115</t>
  </si>
  <si>
    <t>KIT PARA NEBULIZAÇÃO ADULTO: , Kit contendo 01 Máscara, 01 Câmara de Nebulização e 01Tubo .</t>
  </si>
  <si>
    <t>12717</t>
  </si>
  <si>
    <t>6062</t>
  </si>
  <si>
    <t>0116</t>
  </si>
  <si>
    <t>KIT PARA NEBULIZAÇÃO PEDIATRICA: , Kit contendo 01 Máscara, 01 Câmara de Nebulização e 01Tubo .</t>
  </si>
  <si>
    <t>12718</t>
  </si>
  <si>
    <t>17461</t>
  </si>
  <si>
    <t>0117</t>
  </si>
  <si>
    <t>KIT VÁLVULA DE OXIGÊNIO COM FLUXÔMETRO INALAÇÃO: Kit Válvula Oxigênio Com Fluxômetro Inalação Domiciliar Com Mascara de  inalação, reservatório para medicação de 6 ml, extensor de cateter 2.10 mts, cateter nasal 2,00 mt, válvula reguladora de pressão de oxigênio com  registro na ANVISA 80435149003.</t>
  </si>
  <si>
    <t>12719</t>
  </si>
  <si>
    <t>6078</t>
  </si>
  <si>
    <t>0118</t>
  </si>
  <si>
    <t>LÂMINA DESCARTÁVEL N°15: para bisturi, aço inox, isenta de rebarba e sinais de
oxidação, ponta afiada, perfeita adaptação ao cabo, com proteção na lâmina.
Embalagem individualmente estéril em alumínio hermeticamente fechado.
Caixa com 100 unidades.Similar ou superior as marcas
LAMEDID
SOLIDOR
FREE BAC
BD
EMBRAMED</t>
  </si>
  <si>
    <t>12720</t>
  </si>
  <si>
    <t>13710</t>
  </si>
  <si>
    <t>0119</t>
  </si>
  <si>
    <t>LÂMINA DESCARTÁVEL Nº 10 PARA BISTURI: em aço inox, isenta de rebarba e sinais de oxidação, ponta afiada, perfeita adaptação ao cabo, com proteção na lâmina. Embalagem individualmente estéril em alumínio herméticamente fechado, caixa com 100 unidades.</t>
  </si>
  <si>
    <t>12721</t>
  </si>
  <si>
    <t>13711</t>
  </si>
  <si>
    <t>0120</t>
  </si>
  <si>
    <t>LAMÎNA DESCARTÁVEL Nº 11 PARA BISTURI: em aço inox, isenta de rebarba e sinais de oxidação, ponta afiada,perfeita adaptação ao cabo, com proteção na lâmina. Embalagem individualmente estéril em alumínio herméticamente fechado, caixa com 100 unidades.</t>
  </si>
  <si>
    <t>12722</t>
  </si>
  <si>
    <t>17465</t>
  </si>
  <si>
    <t>0121</t>
  </si>
  <si>
    <t xml:space="preserve">LÂMINA DESCARTÁVEL Nº 12 PARA BISTURI: Lâmina descartável Nº 12 para bisturi, aço inox, isenta de rebarba e sinais de oxidação, ponta afiada, perfeita adaptação ao cabo, com proteção na lâmina. Embalagem individualmente estéril em alumínio hermeticamente fechado, caixa com 100 unidades. 
</t>
  </si>
  <si>
    <t>12723</t>
  </si>
  <si>
    <t>17464</t>
  </si>
  <si>
    <t>0122</t>
  </si>
  <si>
    <t xml:space="preserve">LAMÎNA DESCARTÁVEL Nº 15 PARA BISTURI: Lâmina descartável Nº 15 para bisturi, aço inox, isenta de rebarba e sinais de oxidação, ponta afiada, perfeita adaptação ao cabo, com proteção na lâmina. Embalagem individualmente estéril em alumínio hermeticamente fechado. Caixa com 100 unidades
</t>
  </si>
  <si>
    <t>12724</t>
  </si>
  <si>
    <t>6086</t>
  </si>
  <si>
    <t>0123</t>
  </si>
  <si>
    <t>LÂMINA PARA FIXAÇÃO: de célula citopalógico (esfregaço), Caixa com 50 unidades</t>
  </si>
  <si>
    <t>12725</t>
  </si>
  <si>
    <t>6066</t>
  </si>
  <si>
    <t>0124</t>
  </si>
  <si>
    <t>LANCETA ESTÉRIL: , Descartável tamanho 0,4 mm , para punção digital , Caixa com 200 unidades.</t>
  </si>
  <si>
    <t>12726</t>
  </si>
  <si>
    <t>6067</t>
  </si>
  <si>
    <t>0125</t>
  </si>
  <si>
    <t>LÁTEX PARA GARROTE: , Nº 200 com 15 m diâmetro interno 3mm e externo 5 mm, confeccionado em látex flexível, transparente, resistente cor natural, isento de substâncias tóxicas, resistentes aos processos visuais de esterelização, isenções de emendas, odor característico.</t>
  </si>
  <si>
    <t>12727</t>
  </si>
  <si>
    <t>6070</t>
  </si>
  <si>
    <t>0126</t>
  </si>
  <si>
    <t>LÁTEX PARA OXIGÊNIO 1 METRO</t>
  </si>
  <si>
    <t>12728</t>
  </si>
  <si>
    <t>0577</t>
  </si>
  <si>
    <t>0127</t>
  </si>
  <si>
    <t>LENÇO UMEDECIDO: , sem álcool. Embalagem plástica, contendo dados de identificação do produto, data de fabricação e de validade e número do lote. Com 75 unidades, de 19cm x 12 cm.</t>
  </si>
  <si>
    <t>12729</t>
  </si>
  <si>
    <t>1177</t>
  </si>
  <si>
    <t>0128</t>
  </si>
  <si>
    <t>LENÇO UMEDECIDO REFIL: , Sem álcool. Embalagem plástica, contendo dados de identificação do produto, data de fabricação e de validade e número do lote. Com 75 unidades, de 19cm x 12 cm.</t>
  </si>
  <si>
    <t>12730</t>
  </si>
  <si>
    <t>4824</t>
  </si>
  <si>
    <t>0129</t>
  </si>
  <si>
    <t>LENÇOL COM ELASTICO , COR BRANCA</t>
  </si>
  <si>
    <t>12731</t>
  </si>
  <si>
    <t>6083</t>
  </si>
  <si>
    <t>0130</t>
  </si>
  <si>
    <t>LENÇOL PARA MACA DESCARTÁVEL</t>
  </si>
  <si>
    <t>12732</t>
  </si>
  <si>
    <t>6090</t>
  </si>
  <si>
    <t>0131</t>
  </si>
  <si>
    <t>LUVA CIRÚRGICA ESTÉRIL N° 7,5: em látex 100% natural, anatômicas, pulverizadas com pó bio-absorvível a base de amido de milho para facilitar o calçamento; Superfície microtexturizada, antideslizante , totalmente impermeável à agua e a outros flúidos , Bainhas reforçadas, resistentes, com tensão de ruptura mínima, atendendo o padrão AQL 1,5 ,  Alta sensibilidade e conforto, com baixo teor de proteína (menos de 100ppm por conteúdo) ,Embalagem tipo wallet, indicando mão direita e esquerda , Embalagem do par de luvas confeccionada em papel grau cirúrgico, de fácil abertura.</t>
  </si>
  <si>
    <t>PARES</t>
  </si>
  <si>
    <t>12733</t>
  </si>
  <si>
    <t>6094</t>
  </si>
  <si>
    <t>0132</t>
  </si>
  <si>
    <t>LUVA CIRÚRGICA ESTÉRIL N° 8.0: em látex 100% natural, anatômicas, pulverizadas com pó bio-absorvível a base de amido de milho para facilitar o calçamento; Superfície microtexturizada, antideslizante , totalmente impermeável à agua e a outros flúidos , Bainhas reforçadas, resistentes, com tensão de ruptura mínima, atendendo o padrão AQL 1,5 ,  Alta sensibilidade e conforto, com baixo teor de proteína (menos de 100ppm por conteúdo) ,Embalagem tipo wallet, indicando mão direita e esquerda , Embalagem do par de luvas confeccionada em papel grau cirúrgico, de fácil abertura.</t>
  </si>
  <si>
    <t>12734</t>
  </si>
  <si>
    <t>13719</t>
  </si>
  <si>
    <t>0133</t>
  </si>
  <si>
    <t>LUVA CIRÚRGICA ESTÉRIL Nº 7.0: confeccionada em látex natural,textura uniforme,formato anatômico,com alta sensibilidade tátil,boa elasticidade e resistente a tração. Acondicionada em invólucro interno com dobras para aberturas asséptica,dobradas conforme padrão hospitalar;com indicativos da mão direita e da mão esquerda e numeração. Envelopada aos pares em embalagem de papel grau cirúrgico e ou com filme termoplástico.</t>
  </si>
  <si>
    <t>PAR</t>
  </si>
  <si>
    <t>12735</t>
  </si>
  <si>
    <t>6096</t>
  </si>
  <si>
    <t>0134</t>
  </si>
  <si>
    <t>LUVA PARA PROCEDIMENTO TAMANHO  P: não estéril, confeccionada em látex natural, textura uniforme, ambidestra, com alta sensibilidade tátil, boa elasticidade e resistente a tração, comprimento mínimo 25cm, lubrificada com material atóxico. Acondicionado em embalagem coletiva, tamanho pequeno. Caixa com 100 unidades. EMBRAMAC similar ou superior.</t>
  </si>
  <si>
    <t>12736</t>
  </si>
  <si>
    <t>6100</t>
  </si>
  <si>
    <t>0135</t>
  </si>
  <si>
    <t>LUVA PARA PROCEDIMENTO TAMANHO G: não estéril, confeccionada em látex natural, textura uniforme, ambidestra, com alta sensibilidade tátil, boa elasticidade e resistente a tração, comprimento mínimo 25cm, lubrificada com material atóxico. Acondicionado em embalagem coletiva, tamanho pequeno. Caixa com 100 unidades. EMBRAMAC similar ou superior .</t>
  </si>
  <si>
    <t>12737</t>
  </si>
  <si>
    <t>6098</t>
  </si>
  <si>
    <t>0136</t>
  </si>
  <si>
    <t>LUVA PARA PROCEDIMENTO TAMANHO M: não estéril, confeccionada em látex natural, textura uniforme, ambidestra, com alta sensibilidade tátil, boa elasticidade e resistente a tração, comprimento mínimo 25 cm, lubrificada com material atóxico. Acondicionado em embalagem coletiva, tamanho pequeno. Caixa com 100 unidades. EMBRAMAC similar ou superior.</t>
  </si>
  <si>
    <t>12738</t>
  </si>
  <si>
    <t>6102</t>
  </si>
  <si>
    <t>0137</t>
  </si>
  <si>
    <t>MANGUITO SILICONADO TRANSPARENTE P/ OXIGENIO</t>
  </si>
  <si>
    <t>12739</t>
  </si>
  <si>
    <t>16175</t>
  </si>
  <si>
    <t>0138</t>
  </si>
  <si>
    <t>MANTA TÉRMICA ALUMINIZADA PARA RESGATE: RESGATEconfeccionada em polietileno aluminizado destinada a manter a vítima aquecida;-Não deformável;-Isolante térmico de baixo peso;-Resistente ao atrito com o solo;-Mantém o calor interno e reflete o calor externo;-Tamanho aproximado de 2,10 x 1,40m.-01 unidade.</t>
  </si>
  <si>
    <t>12740</t>
  </si>
  <si>
    <t>10173</t>
  </si>
  <si>
    <t>0139</t>
  </si>
  <si>
    <t>MÁSCARA CIRÚRGICA DESCARTÁVEL: tripla camada, 100% polipropileno, filtro de retenção bacteriológica “Meltblown”, hipoalérgica, não estéril, para uso médico e geral. Elástico confeccionado para permitir o maior conforto durante o uso. O clipe proporciona o ajuste adequado à necessidade do usuário. Caixa com 50 unidades.</t>
  </si>
  <si>
    <t>12741</t>
  </si>
  <si>
    <t>16178</t>
  </si>
  <si>
    <t>0140</t>
  </si>
  <si>
    <t>MÁSCARA DE ALTA CONCENTRAÇÃO COM RESERVATÓRIO ADULTO MÁSCARA DE ALTA CONCENTRAÇÃO, COMPLETA COM RESERVATÓRIO E TUBO EXTENSOR .</t>
  </si>
  <si>
    <t>12742</t>
  </si>
  <si>
    <t>15049</t>
  </si>
  <si>
    <t>0141</t>
  </si>
  <si>
    <t>MASCARA DE AUTO FLUXO ADULTO</t>
  </si>
  <si>
    <t>12743</t>
  </si>
  <si>
    <t>15072</t>
  </si>
  <si>
    <t>0142</t>
  </si>
  <si>
    <t>MASCARA DE AUTO FLUXO INFANTIL</t>
  </si>
  <si>
    <t>12744</t>
  </si>
  <si>
    <t>17467</t>
  </si>
  <si>
    <t>0143</t>
  </si>
  <si>
    <t xml:space="preserve">MÁSCARA DE OXIGÊNIO PEDIÁTRICA DE ALTA CONCENTRAÇÃO - MD É INDICADA PARA PACIENTES EM UNIDADES DE TERAPIA INTENSIVA..: 
</t>
  </si>
  <si>
    <t>12745</t>
  </si>
  <si>
    <t>6105</t>
  </si>
  <si>
    <t>0144</t>
  </si>
  <si>
    <t>MÁSCARA FACIAL PARA NEBULIZAÇÃO ADULTO: com encaixe para adaptação a Unidade Nebulizadora. Material plástico atóxico.Similar ou superior as marcas NS, HUDSON, NEVONI.</t>
  </si>
  <si>
    <t>12746</t>
  </si>
  <si>
    <t>6104</t>
  </si>
  <si>
    <t>0145</t>
  </si>
  <si>
    <t>MÁSCARA FACIAL PARA NEBULIZAÇÃO INFANTIL: com encaixe para adaptação a Unidade Nebulizadora. Material plástico atóxico.Similar ou superior as marcas NS, HUDSON, NEVONI.</t>
  </si>
  <si>
    <t>12747</t>
  </si>
  <si>
    <t>6106</t>
  </si>
  <si>
    <t>0146</t>
  </si>
  <si>
    <t>MÁSCARA N95 DE PROTEÇÃO CONTRA OS BASILOS DA TUBERCULOSE: contém 99% BFE para partículas de 0,1 microns. Hipoalérgica fluido resistente e confortável. Possui clipe nasal que se molda facilmente aos tamanhos e tipos de rosto. Embalado em caixas com 20 unidades. Procedência nacional. CAIXA 25 5 0 0 0 0 0 30 DESCARPACK Máscara bico de Pato - Dupla proteção concebida para o contato com ambientes quentes e úmidos; Camadas exteriores em polipropileno que fazem
um forro suave e evitam a perda de fibras; Cantos selados que evitam possíveis aberturas nos ângulos; Bandas de fixação em borracha sintética
livre de látex; Ajuste de nariz em alumínio; Embaladas individualmente para uma total garantia de higiene; Protecção contra partículas de aerosol sólidas; líquidas e fumos que contenham bacilos de tuberculose. Limite de exposição: 12 x TLV. Eficiência de filtração: 92%. Indicado para hospitais, laboratórios DESCARPACK e controle de doenças.Apresentado em caixas com 35 unidades.</t>
  </si>
  <si>
    <t>12748</t>
  </si>
  <si>
    <t>15545</t>
  </si>
  <si>
    <t>0147</t>
  </si>
  <si>
    <t>MICROPIPETA DE ALTA PERFORMANCE 500 UL</t>
  </si>
  <si>
    <t>12749</t>
  </si>
  <si>
    <t>16179</t>
  </si>
  <si>
    <t>0148</t>
  </si>
  <si>
    <t>NEBULIZADOR COM 4 SAÍDAS, MOTOR 1/4 HP, FLUXO DE AR LIVRE 45L/MIN, COMPRESSÃO MÁXIMA 40 LB/POL, ACOMPANHA ADAPTADOR PARA 4 SAÍDAS SIMULTÂNEAS E 4 KITS DE NEBULIZAÇÃO. 110/220V.MARCA:MEDI CATE. PROCEDÊNCIA: NACIONAL</t>
  </si>
  <si>
    <t>12750</t>
  </si>
  <si>
    <t>6111</t>
  </si>
  <si>
    <t>0149</t>
  </si>
  <si>
    <t>ÓCULOS DE PROTEÇÃO CONSTITUÍDO: de armação e visor, confeccionados de uma única peça de policarbonato com ângulo de visão de 180º, dotado de proteção lateral com ventilação e ponte nasal nas extremidades das hastes, orifícios para fixação de cordões, podendo também serem utilizados sobrepostos aos óculos corretivos. MEDICONE VISION similar ou superior.</t>
  </si>
  <si>
    <t>12751</t>
  </si>
  <si>
    <t>15050</t>
  </si>
  <si>
    <t>0150</t>
  </si>
  <si>
    <t>OTOSCOPIO: (aparelho)Transmissão da luz por fibra óptica. Lâmpada de Xenon Halógena Lente giratória com aumento de 3 vezes Cabeça altamente resistente à impactos Conexão para otoscopia pneumática Acionamento através de botão liga/desliga Possui conveniente clipe de bolso Cabo em metal para 2 pilhas alcalinas “AA” Acompanha estojo macio</t>
  </si>
  <si>
    <t>12752</t>
  </si>
  <si>
    <t>6109</t>
  </si>
  <si>
    <t>0151</t>
  </si>
  <si>
    <t>OXÍMETRO DE PULSO DIGITAL: portátil,  para aferição de SaO2 e freqüência cardíaca.</t>
  </si>
  <si>
    <t>12753</t>
  </si>
  <si>
    <t>17469</t>
  </si>
  <si>
    <t>0152</t>
  </si>
  <si>
    <t xml:space="preserve">PAPEL GRAU CIRÚRGICO: Papel Grau Cirúrgico (Gramatura mínima 60 G/m2) em conformidade com os requisitos da Norma ABNT NBR 14990-2; Filme plástico composto de duas camadas Polietileno/Polipropileno (Gramatura mínima 54 G/m2) unidas com adesivo atóxico; Permeável ao vapor e ao ar, impermeável à microorganismos, resistentes ao calor, livre de nutrientes microbianos e resíduos tóxicos; Alta transparência do filme na visualização do material embalado; Contém indicador químico de processo, em área impressa com tinta especial, sensível ao processo de esterilização específico para vapor que indica através da mudança de cor que o material foi submetido a esse processo. Selagem multilínea tripla que proporciona maior segurança ao material esterilizado, com largura de selagem mínima de 6 mm, conforme requisitos da Norma ABNT NBR 14990-9 (Anexo C); Indicador de sentido de abertura na embalagem;  Validade: 2 anos após a data de fabricação. com a certificação ISO 13485 - Produtos para a saúde - Sistemas de Gestão da Qualidade - Requisitos para fins Regulamentares e atendimento aos Requisitos da RDC 16/2013-BPF ANVISA.
ESPECIFICAÇÕES TÉCNICAS
Validade 2 anos (a partir da data de fabricação)
Dimensões (L x C) 20 cm x 100 m
Peso Líquido 25 cm x 100 m - 2,3 kg 
Peso Bruto 25 cm x 100 m - 3 kg 
</t>
  </si>
  <si>
    <t>12754</t>
  </si>
  <si>
    <t>15051</t>
  </si>
  <si>
    <t>0153</t>
  </si>
  <si>
    <t>PAPEL GRAU CIRURGICO CREPADO: para esterilização em autoclave na cor branca, fabricado com celulose isenta de impurezas e contaminantes, invólucro para processos de esterilização por vapor saturado, Gás Óxido de Etileno e Formóldeido.</t>
  </si>
  <si>
    <t>12755</t>
  </si>
  <si>
    <t>16180</t>
  </si>
  <si>
    <t>0154</t>
  </si>
  <si>
    <t>PÁS ELETRODO DESCARTÁVEL ADULTO PARA DESFIBRILADOR 0-21-0003 FREDEASYSCHILLER</t>
  </si>
  <si>
    <t>12756</t>
  </si>
  <si>
    <t>16181</t>
  </si>
  <si>
    <t>0155</t>
  </si>
  <si>
    <t>PÁS ELETRODO DESCARTÁVEL INFANTIL PARA DESFIBRILADOR DEA - INSTRAMED</t>
  </si>
  <si>
    <t>12757</t>
  </si>
  <si>
    <t>4829</t>
  </si>
  <si>
    <t>0156</t>
  </si>
  <si>
    <t>PERA PARA  ECG: produto em latex na cor preta.</t>
  </si>
  <si>
    <t>12758</t>
  </si>
  <si>
    <t>6114</t>
  </si>
  <si>
    <t>0157</t>
  </si>
  <si>
    <t>PERA PARA ASPIRAÇÃO: para aspiração e irrigação, em PVC de grau médico, esterilizáveis por óxido de etileno ou raios gamma, embaladas individualmente em caixa de cartolina.</t>
  </si>
  <si>
    <t>12759</t>
  </si>
  <si>
    <t>13720</t>
  </si>
  <si>
    <t>0158</t>
  </si>
  <si>
    <t>PINÇA ANATÔMICA 15 CM</t>
  </si>
  <si>
    <t>12760</t>
  </si>
  <si>
    <t>17474</t>
  </si>
  <si>
    <t>0159</t>
  </si>
  <si>
    <t xml:space="preserve">PINÇA ANATÔMICA 1X2 DENTES (DENTE DE RATO).: Pinça Anatômica 1x2 dentes (dente de rato) 14cm
Especialidade: Uso Geral; Medida: 14cm.
Produto Confeccionado em Aço Inoxidável AISI-420. Embalagem plástica individual, constando os dados de identificação, procedência e rastreabilidade.
</t>
  </si>
  <si>
    <t>12761</t>
  </si>
  <si>
    <t>16182</t>
  </si>
  <si>
    <t>0160</t>
  </si>
  <si>
    <t>PINÇA CHERRONDE METAL</t>
  </si>
  <si>
    <t>12762</t>
  </si>
  <si>
    <t>6117</t>
  </si>
  <si>
    <t>0161</t>
  </si>
  <si>
    <t>PINÇA DENTE DE RATO 15 CM</t>
  </si>
  <si>
    <t>12763</t>
  </si>
  <si>
    <t>6115</t>
  </si>
  <si>
    <t>0162</t>
  </si>
  <si>
    <t>PINÇA DESCARTÁVEL CHERRON: estéril, atóxica e apirogênica esterilizado a óxido de etileno. Embalagem individual. Similar ou superior as marcas ADLIN/ VAGISPEC KOLPLAST GYNUS .</t>
  </si>
  <si>
    <t>12764</t>
  </si>
  <si>
    <t>6119</t>
  </si>
  <si>
    <t>0163</t>
  </si>
  <si>
    <t>PINÇA HEMOSTÁTICA CURVA 15 CM</t>
  </si>
  <si>
    <t>12765</t>
  </si>
  <si>
    <t>6118</t>
  </si>
  <si>
    <t>0164</t>
  </si>
  <si>
    <t>PINÇA HEMOSTÁTICA RETA 15 CM</t>
  </si>
  <si>
    <t>12766</t>
  </si>
  <si>
    <t>6121</t>
  </si>
  <si>
    <t>0165</t>
  </si>
  <si>
    <t>PINÇA HORTMANN SERRILHA PARA OTORRINO N°2, 9CM</t>
  </si>
  <si>
    <t>12767</t>
  </si>
  <si>
    <t>17475</t>
  </si>
  <si>
    <t>0166</t>
  </si>
  <si>
    <t xml:space="preserve">PINÇA MONOPOLAR DISSECÇÃO RETA 25 CM: 
</t>
  </si>
  <si>
    <t>12768</t>
  </si>
  <si>
    <t>17471</t>
  </si>
  <si>
    <t>0167</t>
  </si>
  <si>
    <t xml:space="preserve">PINÇA MONOPOLAR HEMOSTÁTICA CURVA 15 CM: Pinça monopolar hemostática curva 15cm Instrumento cirúrgico articulado não cortante.Produzido em aço inoxidável isolado com revestimento poliamida 12. Conector de inox ø 3,97m
</t>
  </si>
  <si>
    <t>12769</t>
  </si>
  <si>
    <t>17472</t>
  </si>
  <si>
    <t>0168</t>
  </si>
  <si>
    <t xml:space="preserve">PINÇA MONOPOLAR RETA 15 CM: Pinça monopolar hemostática reta 15cm Instrumento cirúrgico articulado não cortante.Produzido em aço inoxidável isolado com revestimento poliamida 12. Conector de inox ø 3,97m
</t>
  </si>
  <si>
    <t>12770</t>
  </si>
  <si>
    <t>17470</t>
  </si>
  <si>
    <t>0169</t>
  </si>
  <si>
    <t xml:space="preserve">PINÇA MOSQUITO CURVA 12 CM: Pinça mosquito curva 12cm. Instrumento cirúrgico articulado não cortante. Utilizada para hemostasia. Produzido em aço inoxidável com extra tratamento contra oxidação. Instrumental padrão qualidade e acabamento impecável. Hastes arredondadas e muito macias facilitando na hora do travamento e destravamento da pinça.
</t>
  </si>
  <si>
    <t>12771</t>
  </si>
  <si>
    <t>16183</t>
  </si>
  <si>
    <t>0170</t>
  </si>
  <si>
    <t>PINÇA POZZIDE METAL</t>
  </si>
  <si>
    <t>12772</t>
  </si>
  <si>
    <t>16184</t>
  </si>
  <si>
    <t>0171</t>
  </si>
  <si>
    <t>PINÇA PROFESSOR MEDINA PARA BIOPSIA UTERINA 24 CM 4MM ABC</t>
  </si>
  <si>
    <t>12773</t>
  </si>
  <si>
    <t>13721</t>
  </si>
  <si>
    <t>0172</t>
  </si>
  <si>
    <t>PINÇA THOMAS GAYLOR 24 CM: para biópsia uterina.</t>
  </si>
  <si>
    <t>12774</t>
  </si>
  <si>
    <t>6112</t>
  </si>
  <si>
    <t>0173</t>
  </si>
  <si>
    <t>PLACA NEUTRA PARA BISTURI ELÉTRICO BI 800</t>
  </si>
  <si>
    <t>12775</t>
  </si>
  <si>
    <t>17476</t>
  </si>
  <si>
    <t>0174</t>
  </si>
  <si>
    <t xml:space="preserve">PLACA PARA ELETRODO: Placa neutra para bisturi elétrico BI 800
</t>
  </si>
  <si>
    <t>12776</t>
  </si>
  <si>
    <t>15546</t>
  </si>
  <si>
    <t>0175</t>
  </si>
  <si>
    <t>PONTEIRA SEM FILTRO 100-100 UL GILSON AZUL,PACT.C/1000</t>
  </si>
  <si>
    <t>12777</t>
  </si>
  <si>
    <t>6122</t>
  </si>
  <si>
    <t>0176</t>
  </si>
  <si>
    <t>PORTA AGULHAS 15 CM</t>
  </si>
  <si>
    <t>12778</t>
  </si>
  <si>
    <t>6125</t>
  </si>
  <si>
    <t>0177</t>
  </si>
  <si>
    <t>PRANCHA LONGA COM BACHAU</t>
  </si>
  <si>
    <t>12779</t>
  </si>
  <si>
    <t>17477</t>
  </si>
  <si>
    <t>0178</t>
  </si>
  <si>
    <t>PROPÉ</t>
  </si>
  <si>
    <t>12780</t>
  </si>
  <si>
    <t>4831</t>
  </si>
  <si>
    <t>0179</t>
  </si>
  <si>
    <t>PVPI DEGERMANTE: , Anti-séptico à base de iodopolividona contendo tensoativos e agentes umectantes, responsáveis pela anti-sepsia das mãos e antebraços da equipe cirúrgica e descontaminação do campo operatório. Embalagem de 1 litro.</t>
  </si>
  <si>
    <t>12781</t>
  </si>
  <si>
    <t>6123</t>
  </si>
  <si>
    <t>0180</t>
  </si>
  <si>
    <t>PVPI TÓPICO: anti-séptico, indicado para assepsia de ferimentos e curativo, Frasco de 1 litro.</t>
  </si>
  <si>
    <t>12782</t>
  </si>
  <si>
    <t>6126</t>
  </si>
  <si>
    <t>0181</t>
  </si>
  <si>
    <t>REANIMADOR DE AR +VÁLVULA: para reanimador com reservatório de Ar (Ambu completo) infantil</t>
  </si>
  <si>
    <t>12783</t>
  </si>
  <si>
    <t>6128</t>
  </si>
  <si>
    <t>0182</t>
  </si>
  <si>
    <t>REANIMADOR DE AR +VÁLVULA PARA: reanimador com reservatório de Ar (Ambu completo) adulto</t>
  </si>
  <si>
    <t>12784</t>
  </si>
  <si>
    <t>6130</t>
  </si>
  <si>
    <t>0183</t>
  </si>
  <si>
    <t>RÉGUA PEDIÁTRICA, CONSTRUÍDA EM TUBO: metálico de uma polegada, com pintura eletrostática a pó. Extremidade em madeira. Comprimento 1,12m e altura 23 cm.</t>
  </si>
  <si>
    <t>12785</t>
  </si>
  <si>
    <t>6131</t>
  </si>
  <si>
    <t>0184</t>
  </si>
  <si>
    <t>REGULADORES DE PRESSÃO FIXA PARA CILINDROS</t>
  </si>
  <si>
    <t>12786</t>
  </si>
  <si>
    <t>4832</t>
  </si>
  <si>
    <t>0185</t>
  </si>
  <si>
    <t>SABONETE LIQUIDO 500 ML PARA SUPORTE: Sabonete liquido 500 ml para suporte.</t>
  </si>
  <si>
    <t>12787</t>
  </si>
  <si>
    <t>6140</t>
  </si>
  <si>
    <t>0186</t>
  </si>
  <si>
    <t>SCALP N°21: cateter para infusao venosa com agulha de bisel trifacetado, com asas leves e flexiveis dotadas de um exclusivo dispositivo de encaixe, garantindo firme empunhadura, perfeita conexão das partes, tubo de vinil leve, flexivel e transparente, conector luer-lok cônico e rígido, assegurando perfeita conexão com seringas ou equipos de bico macho e seringas ou dispositivos luer-lok, esterilizado a oxido de etileno, embalado individualmente em papel grau cirurgico, EMBRAMAC similar ou superior.</t>
  </si>
  <si>
    <t>12788</t>
  </si>
  <si>
    <t>6141</t>
  </si>
  <si>
    <t>0187</t>
  </si>
  <si>
    <t>SCALP N°23: cateter para infusao venosa com agulha de bisel trifacetado, com asas leves e flexiveis dotadas de um exclusivo dispositivo de encaixe, garantindo firme empunhadura, perfeita conexão das partes, tubo de vinil leve, flexivel e transparente, conector luer-lok cônico e rígido, assegurando perfeita conexão com seringas ou equipos de bico macho e seringas ou dispositivos luer-lok, esterilizado a oxido de etileno, embalado individualmente em papel grau cirurgico, EMBRAMAC similar ou superior.</t>
  </si>
  <si>
    <t>12789</t>
  </si>
  <si>
    <t>6142</t>
  </si>
  <si>
    <t>0188</t>
  </si>
  <si>
    <t>SCALP N°25: cateter para infusao venosa com agulha de bisel trifacetado, com asas leves e flexiveis dotadas de um exclusivo dispositivo de encaixe, garantindo firme empunhadura, perfeita conexão das partes, tubo de vinil leve, flexivel e transparente, conector luer-lok cônico e rígido, assegurando perfeita conexão com seringas ou equipos de bico macho e seringas ou dispositivos luer-lok, esterilizado a oxido de etileno, embalado individualmente em papel grau cirurgico, EMBRAMAC similar ou superior.</t>
  </si>
  <si>
    <t>12790</t>
  </si>
  <si>
    <t>6143</t>
  </si>
  <si>
    <t>0189</t>
  </si>
  <si>
    <t>SCALP N°27: cateter para infusao venosa com agulha de bisel trifacetado, com asas leves e flexiveis dotadas de um exclusivo dispositivo de encaixe, garantindo firme empunhadura, perfeita conexão das partes, tubo de vinil leve, flexivel e transparente, conector luer-lok cônico e rígido, assegurando perfeita conexão com seringas ou equipos de bico macho e seringas ou dispositivos luer-lok, esterilizado a oxido de etileno, embalado individualmente em papel grau cirurgico, EMBRAMAC similar ou superior.</t>
  </si>
  <si>
    <t>12791</t>
  </si>
  <si>
    <t>15052</t>
  </si>
  <si>
    <t>0190</t>
  </si>
  <si>
    <t>SERINGA DESCARTÁVEL 10 ML: confeccionada em plástico transparente, atóxico e apirogênico. Cilíndrica com escala de graduação visível, flange com formato adequado, êmbolo com pistão lubrificado, bico central com agulha 25x7. Estéril em embalagem individual de papel grau cirúrgico e/ou com filme termoplástico com abertura em pétala.</t>
  </si>
  <si>
    <t>12792</t>
  </si>
  <si>
    <t>15053</t>
  </si>
  <si>
    <t>0191</t>
  </si>
  <si>
    <t>SERINGA DESCARTAVEL 20 ML: confeccionada em plástico transparente, atóxico e apirogênico. Cilíndrica com escala de graduação visível, flange com formato adequado, êmbolo com pistão lubrificado, bico central com agulha 25x7. Estéril em embalagem individual de papel grau cirúrgico e/ou com filme termoplástico com abertura em pétala.</t>
  </si>
  <si>
    <t>12793</t>
  </si>
  <si>
    <t>15054</t>
  </si>
  <si>
    <t>0192</t>
  </si>
  <si>
    <t>SERINGA DESCARTAVEL 3 ML: confeccionada em plástico transparente, atóxico e apirogênico. Cilíndrica com escala de graduação visível, flange com formato adequado, êmbolo com pistão lubrificado, bico central com agulha 25x7. Estéril em embalagem individual de papel grau cirúrgico e/ou com filme termoplástico com abertura em pétala.</t>
  </si>
  <si>
    <t>12794</t>
  </si>
  <si>
    <t>15055</t>
  </si>
  <si>
    <t>0193</t>
  </si>
  <si>
    <t>SERINGA DESCARTAVEL 5 ML: confeccionada em plástico transparente, atóxico e apirogênico. Cilíndrica com escala de graduação visível, flange com formato adequado, êmbolo com pistão lubrificado, bico central com agulha 25x7. Estéril em embalagem individual de papel grau cirúrgico e/ou com filme termoplástico com abertura em pétala.</t>
  </si>
  <si>
    <t>12795</t>
  </si>
  <si>
    <t>13722</t>
  </si>
  <si>
    <t>0194</t>
  </si>
  <si>
    <t>SERINGA DESCARTÁVEL PARA INSULINA DE 1,0 ML: confeccionda em plástico transparente atóxico, aterogênico. Cilíndrico com escala de graduação para 100 UI, visível, flange com formato adequado,embolo com pistão lubrificado. Com agulha 13x3.8. Estéril em embalagem individual de papel grau cirúrgico e/ou com filme termoplástico, com abertura em pétala.</t>
  </si>
  <si>
    <t>12796</t>
  </si>
  <si>
    <t>6144</t>
  </si>
  <si>
    <t>0195</t>
  </si>
  <si>
    <t>SHORT HOSPITALAR PARA PACIENTES</t>
  </si>
  <si>
    <t>12797</t>
  </si>
  <si>
    <t>6150</t>
  </si>
  <si>
    <t>0196</t>
  </si>
  <si>
    <t>SONDA ENDOTRAQUEAL DE PVC: descartável, com balão (oral/nasal) N° 8,0. Esterilizado à óxido de etileno – apirogênico – atóxico. Embalagem intacta individual.Similar ou superior as marcas SOLIDOR, EMBRAMAC.</t>
  </si>
  <si>
    <t>12798</t>
  </si>
  <si>
    <t>14240</t>
  </si>
  <si>
    <t>0197</t>
  </si>
  <si>
    <t>SONDA ENDOTRAQUEAL DE PVC N°4.0 COM BALAO UNIDADE - UNIDADE - 979</t>
  </si>
  <si>
    <t>12799</t>
  </si>
  <si>
    <t>14241</t>
  </si>
  <si>
    <t>0198</t>
  </si>
  <si>
    <t>SONDA ENDOTRAQUEAL DE PVC N°4.5 COM BALÃO UNIDADE - UNIDADE - 981</t>
  </si>
  <si>
    <t>12800</t>
  </si>
  <si>
    <t>14242</t>
  </si>
  <si>
    <t>0199</t>
  </si>
  <si>
    <t>SONDA ENDOTRAQUEAL DE PVC N°5.0 COM BALAO UNIDADE - UNIDADE - 983</t>
  </si>
  <si>
    <t>12801</t>
  </si>
  <si>
    <t>14247</t>
  </si>
  <si>
    <t>0200</t>
  </si>
  <si>
    <t>SONDA ENDOTRAQUEAL DE PVC N°9.0 COM BALÃO UNIDADE - UNIDADE - 993</t>
  </si>
  <si>
    <t>12802</t>
  </si>
  <si>
    <t>14251</t>
  </si>
  <si>
    <t>0201</t>
  </si>
  <si>
    <t>SONDA ENDOTRAQUEAL DE PVC Nº 5,5 MM COM BALÃO - UNIDADE - 1011</t>
  </si>
  <si>
    <t>12803</t>
  </si>
  <si>
    <t>14254</t>
  </si>
  <si>
    <t>0202</t>
  </si>
  <si>
    <t>SONDA ENDOTRAQUEAL DE PVC Nº 6,5 MM COM BALAO - UNIDADE - 1021</t>
  </si>
  <si>
    <t>12804</t>
  </si>
  <si>
    <t>14255</t>
  </si>
  <si>
    <t>0203</t>
  </si>
  <si>
    <t>SONDA ENDOTRAQUEAL DE PVC Nº 6.0 MM COM BALAO - UNIDADE - 1023</t>
  </si>
  <si>
    <t>12805</t>
  </si>
  <si>
    <t>14116</t>
  </si>
  <si>
    <t>0204</t>
  </si>
  <si>
    <t>SONDA ENDOTRAQUEAL DE PVC Nº 7,5 MM COM BALÃƒO - UNIDADE - 1024</t>
  </si>
  <si>
    <t>12806</t>
  </si>
  <si>
    <t>14256</t>
  </si>
  <si>
    <t>0205</t>
  </si>
  <si>
    <t>SONDA ENDOTRAQUEAL DE PVC Nº 7.0 MM COM BALAO - UNIDADE - 1026</t>
  </si>
  <si>
    <t>12807</t>
  </si>
  <si>
    <t>14257</t>
  </si>
  <si>
    <t>0206</t>
  </si>
  <si>
    <t>SONDA ENDOTRAQUEAL DE PVC Nº 8.0 MM COM BALÃO - UNIDADE - 1037</t>
  </si>
  <si>
    <t>12808</t>
  </si>
  <si>
    <t>14258</t>
  </si>
  <si>
    <t>0207</t>
  </si>
  <si>
    <t>SONDA ENDOTRAQUEAL DE PVC Nº 8.5 MM COM BALÃO - UNIDADE - 1038</t>
  </si>
  <si>
    <t>12809</t>
  </si>
  <si>
    <t>17531</t>
  </si>
  <si>
    <t>0208</t>
  </si>
  <si>
    <t xml:space="preserve">SONDA FOLEY N°04, 2 VIAS COM BALÃO: confeccionada em borracha natural, siliconizado, com anti-incrustante, ponta proximal arredondada, com dois orifícios grandes, arredondados, lisos. Estéril em embalagem individual. Similar ou superior a marca SOLIDOR.
</t>
  </si>
  <si>
    <t>12810</t>
  </si>
  <si>
    <t>6156</t>
  </si>
  <si>
    <t>0209</t>
  </si>
  <si>
    <t>SONDA FOLEY N°06, 2 VIAS COM BALÃO: confeccionada em borracha natural, siliconizado, com anti-incrustante, ponta proximal arredondada, com dois orifícios grandes, arredondados, lisos. Estéril em embalagem individual. Similar ou superior a marca SOLIDOR.</t>
  </si>
  <si>
    <t>12811</t>
  </si>
  <si>
    <t>17532</t>
  </si>
  <si>
    <t>0210</t>
  </si>
  <si>
    <t xml:space="preserve">SONDA FOLEY N°08, 2 VIAS COM BALÃO: confeccionada em borracha natural, siliconizado, com anti-incrustante, ponta proximal arredondada, com dois orifícios grandes, arredondados, lisos. Estéril em embalagem individual. Similar ou superior a marca SOLIDOR.
</t>
  </si>
  <si>
    <t>12812</t>
  </si>
  <si>
    <t>17533</t>
  </si>
  <si>
    <t>0211</t>
  </si>
  <si>
    <t xml:space="preserve">SONDA FOLEY N°10, 2 VIAS COM BALÃO: confeccionada em borracha natural, siliconizado, com anti-incrustante, ponta proximal arredondada, com dois orifícios grandes, arredondados, lisos. Estéril em embalagem individual. Similar ou superior a marca SOLIDOR.
</t>
  </si>
  <si>
    <t>12813</t>
  </si>
  <si>
    <t>17534</t>
  </si>
  <si>
    <t>0212</t>
  </si>
  <si>
    <t xml:space="preserve">SONDA FOLEY N°12, 2 VIAS COM BALÃO: confeccionada em borracha natural, siliconizado, com anti-incrustante, ponta proximal arredondada, com dois orifícios grandes, arredondados, lisos. Estéril em embalagem individual. Similar ou superior a marca SOLIDOR.
</t>
  </si>
  <si>
    <t>12814</t>
  </si>
  <si>
    <t>17535</t>
  </si>
  <si>
    <t>0213</t>
  </si>
  <si>
    <t xml:space="preserve">SONDA FOLEY N°16, 2 VIAS COM BALÃO: confeccionada em borracha natural, siliconizado, com anti-incrustante, ponta proximal arredondada, com dois orifícios grandes, arredondados, lisos. Estéril em embalagem individual. Similar ou superior a marca SOLIDOR.
</t>
  </si>
  <si>
    <t>12815</t>
  </si>
  <si>
    <t>13723</t>
  </si>
  <si>
    <t>0214</t>
  </si>
  <si>
    <t>SONDA FOLEY Nº14, 2 VIAS COM BALÃO: confeccionada em borracha natural,siliconizado,com anti-incrustante,ponta proxima arredonda,com dois orifícios grandes,arredondados,lisos. Estéril em embalagem individual.</t>
  </si>
  <si>
    <t>12816</t>
  </si>
  <si>
    <t>13724</t>
  </si>
  <si>
    <t>0215</t>
  </si>
  <si>
    <t>SONDA FOLEY Nº18, 2 VIAS COM BALÃO: confeccionada em borracha natural,siliconizado,com anti-incrustante,ponta proxima arredonda,com dois orifícios grandes,arredondados,lisos. Estéril em embalagem individual.</t>
  </si>
  <si>
    <t>12817</t>
  </si>
  <si>
    <t>17536</t>
  </si>
  <si>
    <t>0216</t>
  </si>
  <si>
    <t xml:space="preserve">SONDA GASTRICA ADULTO: 
</t>
  </si>
  <si>
    <t>12818</t>
  </si>
  <si>
    <t>17537</t>
  </si>
  <si>
    <t>0217</t>
  </si>
  <si>
    <t xml:space="preserve">SONDA GASTRICA INFANTIL: 
</t>
  </si>
  <si>
    <t>12819</t>
  </si>
  <si>
    <t>15070</t>
  </si>
  <si>
    <t>0218</t>
  </si>
  <si>
    <t>SONDA NASOGASTRICA Nº. 08</t>
  </si>
  <si>
    <t>12820</t>
  </si>
  <si>
    <t>16148</t>
  </si>
  <si>
    <t>0219</t>
  </si>
  <si>
    <t>SONDA NASOGASTRICA Nº. 10</t>
  </si>
  <si>
    <t>12821</t>
  </si>
  <si>
    <t>16149</t>
  </si>
  <si>
    <t>0220</t>
  </si>
  <si>
    <t>SONDA NASOGASTRICA Nº. 12</t>
  </si>
  <si>
    <t>12822</t>
  </si>
  <si>
    <t>16150</t>
  </si>
  <si>
    <t>0221</t>
  </si>
  <si>
    <t>SONDA NASOGASTRICA Nº. 14</t>
  </si>
  <si>
    <t>12823</t>
  </si>
  <si>
    <t>15056</t>
  </si>
  <si>
    <t>0222</t>
  </si>
  <si>
    <t>SONDA URETRAL DESCARTAVEL Nº 08: confeccionada em PVC atoxico e flexivel, possui conector c/tampa e dispõem de orificios cuidadosamente elaborados para não causar desconforto ao paciente. Embalada em papel grau cirúrgico e esterelizada a gás oxido de etileno. Procedência Nacional.</t>
  </si>
  <si>
    <t>12824</t>
  </si>
  <si>
    <t>15057</t>
  </si>
  <si>
    <t>0223</t>
  </si>
  <si>
    <t>SONDA URETRAL DESCARTAVEL Nº 10: confeccionada em PVC atoxico e flexivel, possui conector c/tampa e dispõem de orificios cuidadosamente elaborados para não causar desconforto ao paciente. Embalada em papel grau cirúrgico e esterelizada a gás oxido de etileno. Procedência Nacional.</t>
  </si>
  <si>
    <t>12825</t>
  </si>
  <si>
    <t>15058</t>
  </si>
  <si>
    <t>0224</t>
  </si>
  <si>
    <t>SONDA URETRAL DESCARTAVEL Nº 12: confeccionada em PVC atóxico e flexível, possui conector c/tampa e dispõem de orifícios cuidadosamente elaborados para não causar desconforto ao paciente. Embalada em papel grau cirúrgico e esterilizada a gás oxido de etileno. Procedência Nacional.</t>
  </si>
  <si>
    <t>12826</t>
  </si>
  <si>
    <t>15059</t>
  </si>
  <si>
    <t>0225</t>
  </si>
  <si>
    <t>SONDA URETRAL DESCARTAVEL Nº 14: confeccionada em PVC atóxico e flexível, possui conector c/tampa e dispõem de orifícios cuidadosamente elaborados para não causar desconforto ao paciente. Embalada em papel grau cirúrgico e esterilizadas a gás oxido de etileno. Procedência Nacional.</t>
  </si>
  <si>
    <t>12827</t>
  </si>
  <si>
    <t>15060</t>
  </si>
  <si>
    <t>0226</t>
  </si>
  <si>
    <t>SONDA URETRAL DESCARTAVEL Nº 16: confeccionada em PVC atóxico e flexível, possui conector c/tampa e dispõem de orifícios cuidadosamente elaborados para não causar desconforto ao paciente. Embalada em papel grau cirúrgico e esterilizadas a gás oxido de etileno. Procedência Nacional.</t>
  </si>
  <si>
    <t>12828</t>
  </si>
  <si>
    <t>15061</t>
  </si>
  <si>
    <t>0227</t>
  </si>
  <si>
    <t>SONDA URETRAL DESCARTAVEL Nº 18: confeccionada em PVC atóxico e flexível, possui conector c/tampa e dispõem de orifícios cuidadosamente elaborados para não causar desconforto ao paciente. Embalada em papel grau cirúrgico e esterilizadas a gás oxido de etileno. Procedência Nacional.</t>
  </si>
  <si>
    <t>12829</t>
  </si>
  <si>
    <t>6152</t>
  </si>
  <si>
    <t>0228</t>
  </si>
  <si>
    <t>SONDA URETRAL Nº 10: , Descartavel , Confeccionada em PVC atoxico e flexivel, possui conector c/tampa e dispõem de orificios cuidadosamente elaborados para não causar desconforto ao paciente. Embalada em papel grau cirúrgico e esterelizada a gás oxido de etileno.</t>
  </si>
  <si>
    <t>12830</t>
  </si>
  <si>
    <t>4847</t>
  </si>
  <si>
    <t>0229</t>
  </si>
  <si>
    <t>SONDA URETRAL Nº 12: , Descartavel , Confeccionada em PVC atoxico e flexivel, possui conector c/tampa e dispõem de orificios cuidadosamente elaborados para não causar desconforto ao paciente. Embalada em papel grau cirúrgico e esterelizada a gás oxido de etileno.</t>
  </si>
  <si>
    <t>12831</t>
  </si>
  <si>
    <t>17522</t>
  </si>
  <si>
    <t>0230</t>
  </si>
  <si>
    <t xml:space="preserve">SONDA VESICAL DE ALÍVIO Nº 04: 
</t>
  </si>
  <si>
    <t>12832</t>
  </si>
  <si>
    <t>17523</t>
  </si>
  <si>
    <t>0231</t>
  </si>
  <si>
    <t xml:space="preserve">SONDA VESICAL DE ALÍVIO Nº 06: 
</t>
  </si>
  <si>
    <t>12833</t>
  </si>
  <si>
    <t>17524</t>
  </si>
  <si>
    <t>0232</t>
  </si>
  <si>
    <t xml:space="preserve">SONDA VESICAL DE ALÍVIO Nº 08: 
</t>
  </si>
  <si>
    <t>12834</t>
  </si>
  <si>
    <t>17525</t>
  </si>
  <si>
    <t>0233</t>
  </si>
  <si>
    <t xml:space="preserve">SONDA VESICAL DE ALÍVIO Nº 10: 
</t>
  </si>
  <si>
    <t>12835</t>
  </si>
  <si>
    <t>17526</t>
  </si>
  <si>
    <t>0234</t>
  </si>
  <si>
    <t xml:space="preserve">SONDA VESICAL DE ALÍVIO Nº 12: 
</t>
  </si>
  <si>
    <t>12836</t>
  </si>
  <si>
    <t>17527</t>
  </si>
  <si>
    <t>0235</t>
  </si>
  <si>
    <t xml:space="preserve">SONDA VESICAL DE ALÍVIO Nº 14: 
</t>
  </si>
  <si>
    <t>12837</t>
  </si>
  <si>
    <t>17528</t>
  </si>
  <si>
    <t>0236</t>
  </si>
  <si>
    <t xml:space="preserve">SONDA VESICAL DE ALÍVIO Nº 16: 
</t>
  </si>
  <si>
    <t>12838</t>
  </si>
  <si>
    <t>17529</t>
  </si>
  <si>
    <t>0237</t>
  </si>
  <si>
    <t xml:space="preserve">SONDA VESICAL DE ALÍVIO Nº 18: 
</t>
  </si>
  <si>
    <t>12839</t>
  </si>
  <si>
    <t>9982</t>
  </si>
  <si>
    <t>0238</t>
  </si>
  <si>
    <t>SORO  GLICOSADO 5% - 100 ML</t>
  </si>
  <si>
    <t>12840</t>
  </si>
  <si>
    <t>9981</t>
  </si>
  <si>
    <t>0239</t>
  </si>
  <si>
    <t>SORO  GLICOSADO 5% - 250 ML</t>
  </si>
  <si>
    <t>12841</t>
  </si>
  <si>
    <t>4844</t>
  </si>
  <si>
    <t>0240</t>
  </si>
  <si>
    <t>SORO  GLICOSADO 5% - 500 ML</t>
  </si>
  <si>
    <t>12842</t>
  </si>
  <si>
    <t>15062</t>
  </si>
  <si>
    <t>0241</t>
  </si>
  <si>
    <t>SORO FISIOLÓGICO 0,9% 100 ML</t>
  </si>
  <si>
    <t>12843</t>
  </si>
  <si>
    <t>17478</t>
  </si>
  <si>
    <t>0242</t>
  </si>
  <si>
    <t xml:space="preserve">SORO FISIOLOGICO 0,9% 1000 ML: Soro fisiológico 0,9% 1.000 ml é uma solução isotônica em relação aos líquidos corporais que contem 0,9%, em massa, de NaCl em água destilada, ou seja, cada 100mL da solução aquosa contém 0,9 gramas do sal (0,354 gramas de Na+ e 0,546 gramas de Cl-, com pH = 6,0). A solução estéril é normalmente usada para infusão intravenosa (devido à isotonicidade com relação ao sangue humano),
</t>
  </si>
  <si>
    <t>12844</t>
  </si>
  <si>
    <t>15063</t>
  </si>
  <si>
    <t>0243</t>
  </si>
  <si>
    <t>SORO FISIOLOGICO 0,9% 250 ML</t>
  </si>
  <si>
    <t>12845</t>
  </si>
  <si>
    <t>15064</t>
  </si>
  <si>
    <t>0244</t>
  </si>
  <si>
    <t>SORO FISIOLOGICO 0,9% 500 ML.</t>
  </si>
  <si>
    <t>12846</t>
  </si>
  <si>
    <t>4841</t>
  </si>
  <si>
    <t>0245</t>
  </si>
  <si>
    <t>SORO GLICOFISIOLOGICO 500 ML: Solução de 9% de nacl em água destilada. Esta concentração de cloreto de sódio na fórmula devido a isotonicidade que este deve ter em relação ao sangue humano, este deverá possuir a mesma pressão osmótica do sangue,para evitar problemas como hemólise nas hemácias do sangue. Da mesma forma,o soro glicofisiológico deverá ser constituído.por glicose.</t>
  </si>
  <si>
    <t>12847</t>
  </si>
  <si>
    <t>17479</t>
  </si>
  <si>
    <t>0246</t>
  </si>
  <si>
    <t>SORO GLICOSADO 9% 500 ML: Soro glicofisiologico 500.ml.Solução de 9% de nacl em água destilada.Esta concentração de cloreto de sódio na fórmula devido a isotonicidade que este d
eve ter em relação ao sangue humano, este deverá possuir a mesma pressão osmótica do sangue,para evitar problemas como hemólise nas hemácias do sangue.Da mesma forma,o soro glicofisiológico deverá ser constituído.por glicose.</t>
  </si>
  <si>
    <t>12848</t>
  </si>
  <si>
    <t>6273</t>
  </si>
  <si>
    <t>0247</t>
  </si>
  <si>
    <t>SORO REIDRATANTE: , Pó para solução oral composição por litro, após preparo : cloreto de sódio 2,6 g (65 mmol de sódio) glicose anidra 13,5 g (75 mmol de glicose) cloreto de potássio 1,5 g ( 20 mmol de potásio  e 65 mmol de cloreto) , citrato de sódio diidratado 2,9 g ( 10 mmol de citrato)</t>
  </si>
  <si>
    <t>12849</t>
  </si>
  <si>
    <t>13732</t>
  </si>
  <si>
    <t>0248</t>
  </si>
  <si>
    <t>SUPORTE PARA SORO PALMETAL: é um produto simples, funcional e durável.Sua estrutura é bastante forte e estável,pronta para as atividades intensas dos hospitais brasileiros. Ao escolher um suporte em inóx você garante um melhor custaox benefício para o seu investimento,uma vez que este produto vai permanecer impecável por muitos anos.</t>
  </si>
  <si>
    <t>12850</t>
  </si>
  <si>
    <t>6157</t>
  </si>
  <si>
    <t>0249</t>
  </si>
  <si>
    <t>TALA MOLDÁVEL,TAMANHOS P, M, G.: Confeccionada em tela aramada, moldável, dobrável e flexível. Seu acabamento é recoberto com borracha em E.V.A.. Para imobilizar em qualquer posição, deverá utilizar atadura, bandagens etc. INDICAÇÃO UNIVERSAL: È utilizada para imobilização provisória no resgate e transporte de acidentados. Deverá ser utilizada por pessoal treinado e capacitado e com orientação médica.</t>
  </si>
  <si>
    <t>12851</t>
  </si>
  <si>
    <t>17490</t>
  </si>
  <si>
    <t>0250</t>
  </si>
  <si>
    <t xml:space="preserve">TAMPA PARA TUBO DE ENSAIO VIDRO 12X75 MM: 
</t>
  </si>
  <si>
    <t>12852</t>
  </si>
  <si>
    <t>17491</t>
  </si>
  <si>
    <t>0251</t>
  </si>
  <si>
    <t xml:space="preserve">TAMPA PARA TUBO DE ENSAIO VIDRO 13X100 MM: 
</t>
  </si>
  <si>
    <t>12853</t>
  </si>
  <si>
    <t>17488</t>
  </si>
  <si>
    <t>0252</t>
  </si>
  <si>
    <t xml:space="preserve">TAMPA PARA TUBO DE ENSAIO VIDRO 8 ML: 
</t>
  </si>
  <si>
    <t>12854</t>
  </si>
  <si>
    <t>6159</t>
  </si>
  <si>
    <t>0253</t>
  </si>
  <si>
    <t>TERMÔMETRO CLINICO DIGITAL: na Cor: Branco de Haste Flexível, de temperatura máxima flexível Ponta  emborrachada; 100% resistente à água;  Visor digital de fácil visualização; Menor tempo de medição comparado aos termômetros de mercúrio;  Verificado e Aprovado pelo INMETRO;  Bateria de longa duração e (substituível).</t>
  </si>
  <si>
    <t>12855</t>
  </si>
  <si>
    <t>17481</t>
  </si>
  <si>
    <t>0254</t>
  </si>
  <si>
    <t xml:space="preserve">TERMOMETRO CLINICO DIGITAL COM SENSOR INFRA -VERMELHO: TERMOMETRO DIGITAL:Termômetro digital com sensor infravermelho — que mede a temperatura de alguém ao ser apontado contra a sua testa — virou equipamento de trabalho comum dos seguranças que controlam a entrada de parque. mercados, lojas, escritórios etc. Com a reabertura do comércio e a flexibilização da quarentena, ele vem sendo usado como um instrumento para detectar indivíduos com coronavírus .
</t>
  </si>
  <si>
    <t>12856</t>
  </si>
  <si>
    <t>15065</t>
  </si>
  <si>
    <t>0255</t>
  </si>
  <si>
    <t>TERMOMETRO DIGITAL,: para Máxima e Mínima com alarme para geladeira e caixa de vacina, Temperatura Interna: -20+50°C Temperatura Externa (Sonda): -50+70°C Comprimento do cabo do sensor: Aproximadamente 1,70m</t>
  </si>
  <si>
    <t>12857</t>
  </si>
  <si>
    <t>6164</t>
  </si>
  <si>
    <t>0256</t>
  </si>
  <si>
    <t>TESOURA IRIS: tipo ponta reta, 11,5cm, confeccionada em aço inoxidável, de fino  acabamento, sem sinais de oxidação, resistentes a desinfecção e esterilização. Embalagem  contendo dados de identificação e procedência.</t>
  </si>
  <si>
    <t>12858</t>
  </si>
  <si>
    <t>17480</t>
  </si>
  <si>
    <t>0257</t>
  </si>
  <si>
    <t xml:space="preserve">TESOURA LONGA DE METAL: 
</t>
  </si>
  <si>
    <t>12859</t>
  </si>
  <si>
    <t>6161</t>
  </si>
  <si>
    <t>0258</t>
  </si>
  <si>
    <t>TESOURA METZEMBAM: longa, reta, 18cm, confeccionada em aço inoxidável, de fino acabamento, sem sinais de oxidação, resistentes a desinfecção e esterilização. Embalagem contendo dados de identificação e procedência.</t>
  </si>
  <si>
    <t>12860</t>
  </si>
  <si>
    <t>6160</t>
  </si>
  <si>
    <t>0259</t>
  </si>
  <si>
    <t>TESOURA SPENCER: para retirada de pontos, 13 cm, confeccionada em aço inoxidável, de fino acabamento, sem sinais de oxidação, resistentes a desinfecção e esterilização. Embalagem contendo dados de identificação e procedência.</t>
  </si>
  <si>
    <t>12861</t>
  </si>
  <si>
    <t>6165</t>
  </si>
  <si>
    <t>0260</t>
  </si>
  <si>
    <t>TESTE SCHLLER</t>
  </si>
  <si>
    <t>12862</t>
  </si>
  <si>
    <t>6166</t>
  </si>
  <si>
    <t>0261</t>
  </si>
  <si>
    <t>TIRAS ACCU-CHEK: Tiras reagentes em embalagens com 50 unidades.</t>
  </si>
  <si>
    <t>12863</t>
  </si>
  <si>
    <t>17489</t>
  </si>
  <si>
    <t>0262</t>
  </si>
  <si>
    <t>TOALHA  DE BANHO ( BRANCA): Toalha p/ higiene pessoal, toalha de banho cor branca</t>
  </si>
  <si>
    <t>12864</t>
  </si>
  <si>
    <t>13733</t>
  </si>
  <si>
    <t>0263</t>
  </si>
  <si>
    <t>TOALHA DE PAPEL: Toalha de papel com interfolhas natural, contendo 1000 unidades, formato 200 cm x 210 cm.Cor branca.</t>
  </si>
  <si>
    <t>FARDO</t>
  </si>
  <si>
    <t>12865</t>
  </si>
  <si>
    <t>6168</t>
  </si>
  <si>
    <t>0264</t>
  </si>
  <si>
    <t>TOALHA DE ROSTO PARA HIGIENE PESSOAL: toalha de rosto de algodão cor branca</t>
  </si>
  <si>
    <t>12866</t>
  </si>
  <si>
    <t>17483</t>
  </si>
  <si>
    <t>0265</t>
  </si>
  <si>
    <t xml:space="preserve">TORNEIRA  3 VIAS,DESENVOLVIDA PARA APLICAÇÃO DE MEDICAMENTOS.: Torneira 3 vias, desenvolvida para aplicação de medicamentos em terapias intravenosas contínuas e intermitentes. Possui função de duplicador de acesso venoso.
</t>
  </si>
  <si>
    <t>12867</t>
  </si>
  <si>
    <t>15538</t>
  </si>
  <si>
    <t>0266</t>
  </si>
  <si>
    <t>TUBO DE ENSAIO 08 ML DE PLASTICO SEM TAMPA COM 250 UNIDADES</t>
  </si>
  <si>
    <t>12868</t>
  </si>
  <si>
    <t>17487</t>
  </si>
  <si>
    <t>0267</t>
  </si>
  <si>
    <t xml:space="preserve">TUBO DE ENSAIO 8 ML VIDRO S/ TAMPA C/250 UNID.: 
</t>
  </si>
  <si>
    <t>12869</t>
  </si>
  <si>
    <t>15539</t>
  </si>
  <si>
    <t>0268</t>
  </si>
  <si>
    <t>TUBO DE ENSAIO DE PLÁSTICO 10 ML COM TAMPA COM 250 UNIDADES</t>
  </si>
  <si>
    <t>12870</t>
  </si>
  <si>
    <t>15537</t>
  </si>
  <si>
    <t>0269</t>
  </si>
  <si>
    <t>TUBO DE ENSAIO DE PLÁSTICO 12X75 COM TAMPA DE ROSCA COM 250 UNIDADES</t>
  </si>
  <si>
    <t>12871</t>
  </si>
  <si>
    <t>15540</t>
  </si>
  <si>
    <t>0270</t>
  </si>
  <si>
    <t>TUBO DE ENSAIO DE PLASTICO 12X75 MM SEM TAMPA COM 250 UNIDADES</t>
  </si>
  <si>
    <t>12872</t>
  </si>
  <si>
    <t>15541</t>
  </si>
  <si>
    <t>0271</t>
  </si>
  <si>
    <t>TUBO DE ENSAIO DE PLASTICO 13X100MM SEM TAMPA COM 250 UNIDADES</t>
  </si>
  <si>
    <t>12873</t>
  </si>
  <si>
    <t>16186</t>
  </si>
  <si>
    <t>0272</t>
  </si>
  <si>
    <t>TUBO DE LÁTEX 15 MTS NÃO ESTÉRIL Nº202</t>
  </si>
  <si>
    <t>12874</t>
  </si>
  <si>
    <t>17484</t>
  </si>
  <si>
    <t>0273</t>
  </si>
  <si>
    <t xml:space="preserve">TUBO DE LÁTEX Nº 200: 
</t>
  </si>
  <si>
    <t>12875</t>
  </si>
  <si>
    <t>17485</t>
  </si>
  <si>
    <t>0274</t>
  </si>
  <si>
    <t xml:space="preserve">TUBO DE LÁTEX Nº 202: 
</t>
  </si>
  <si>
    <t>12876</t>
  </si>
  <si>
    <t>17486</t>
  </si>
  <si>
    <t>0275</t>
  </si>
  <si>
    <t xml:space="preserve">TUBO DE LÁTEX Nº 204: 
</t>
  </si>
  <si>
    <t>12877</t>
  </si>
  <si>
    <t>15073</t>
  </si>
  <si>
    <t>0276</t>
  </si>
  <si>
    <t>TUBO ENDOTRAQUEAL Nº. 08</t>
  </si>
  <si>
    <t>12878</t>
  </si>
  <si>
    <t>15074</t>
  </si>
  <si>
    <t>0277</t>
  </si>
  <si>
    <t>TUBO ENDOTRAQUEAL Nº. 12</t>
  </si>
  <si>
    <t>12879</t>
  </si>
  <si>
    <t>15075</t>
  </si>
  <si>
    <t>0278</t>
  </si>
  <si>
    <t>TUBO ENDOTRAQUEAL Nº. 14</t>
  </si>
  <si>
    <t>12880</t>
  </si>
  <si>
    <t>15076</t>
  </si>
  <si>
    <t>0279</t>
  </si>
  <si>
    <t>TUBO ENDOTRAQUEAL Nº. 16</t>
  </si>
  <si>
    <t>12881</t>
  </si>
  <si>
    <t>15077</t>
  </si>
  <si>
    <t>0280</t>
  </si>
  <si>
    <t>TUBO ENDOTRAQUEAL Nº. 18</t>
  </si>
  <si>
    <t>12882</t>
  </si>
  <si>
    <t>6170</t>
  </si>
  <si>
    <t>0281</t>
  </si>
  <si>
    <t>UMIDIFICADOR DE OXIGENIO: evita problemas de alergias, além de tosse e irritação da garganta. Reduz os efeitos da falta de umidade ocasionada pela intensa presença do sol e pelo uso contínuo do ar-condicionado Produz uma névoa fina e homogênea de vapor frio e inodoro. Silencioso e direcional. Capacidade 3,5L.</t>
  </si>
  <si>
    <t>12883</t>
  </si>
  <si>
    <t>17455</t>
  </si>
  <si>
    <t>0282</t>
  </si>
  <si>
    <t>VÁLVULA REGULADORA PARA CILINDRO DE OXIGÊNIO COM FLUXO METRO COMPLETO: Válvula Reguladora para cilindro de oxigênio com fluxo metro completo</t>
  </si>
  <si>
    <t>12884</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</si>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</sst>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0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1000</v>
      </c>
      <c r="F15" s="11">
        <v>0</v>
      </c>
      <c r="G15" s="9">
        <f>ROUND(SUM(E15*F15),2)</f>
        <v>0</v>
      </c>
      <c r="H15" s="15" t="s">
        <v>0</v>
      </c>
      <c r="I15" s="10" t="s">
        <v>35</v>
      </c>
      <c r="J15" s="13" t="s">
        <v>0</v>
      </c>
      <c r="K15" s="9">
        <f>SUM(G15:G15)</f>
        <v>0</v>
      </c>
    </row>
    <row r="16" spans="1:11" ht="12.75">
      <c r="A16" s="10" t="s">
        <v>36</v>
      </c>
      <c r="B16" s="10" t="s">
        <v>37</v>
      </c>
      <c r="C16" s="7" t="s">
        <v>38</v>
      </c>
      <c r="D16" s="7" t="s">
        <v>39</v>
      </c>
      <c r="E16" s="9">
        <v>1000</v>
      </c>
      <c r="F16" s="11">
        <v>0</v>
      </c>
      <c r="G16" s="9">
        <f>ROUND(SUM(E16*F16),2)</f>
        <v>0</v>
      </c>
      <c r="H16" s="15" t="s">
        <v>0</v>
      </c>
      <c r="I16" s="10" t="s">
        <v>40</v>
      </c>
      <c r="J16" s="13" t="s">
        <v>0</v>
      </c>
      <c r="K16" s="9">
        <f>SUM(G16:G16)</f>
        <v>0</v>
      </c>
    </row>
    <row r="17" spans="1:11" ht="12.75">
      <c r="A17" s="10" t="s">
        <v>41</v>
      </c>
      <c r="B17" s="10" t="s">
        <v>42</v>
      </c>
      <c r="C17" s="7" t="s">
        <v>43</v>
      </c>
      <c r="D17" s="7" t="s">
        <v>44</v>
      </c>
      <c r="E17" s="9">
        <v>1000</v>
      </c>
      <c r="F17" s="11">
        <v>0</v>
      </c>
      <c r="G17" s="9">
        <f>ROUND(SUM(E17*F17),2)</f>
        <v>0</v>
      </c>
      <c r="H17" s="15" t="s">
        <v>0</v>
      </c>
      <c r="I17" s="10" t="s">
        <v>45</v>
      </c>
      <c r="J17" s="13" t="s">
        <v>0</v>
      </c>
      <c r="K17" s="9">
        <f>SUM(G17:G17)</f>
        <v>0</v>
      </c>
    </row>
    <row r="18" spans="1:11" ht="12.75">
      <c r="A18" s="10" t="s">
        <v>46</v>
      </c>
      <c r="B18" s="10" t="s">
        <v>47</v>
      </c>
      <c r="C18" s="7" t="s">
        <v>48</v>
      </c>
      <c r="D18" s="7" t="s">
        <v>39</v>
      </c>
      <c r="E18" s="9">
        <v>3000</v>
      </c>
      <c r="F18" s="11">
        <v>0</v>
      </c>
      <c r="G18" s="9">
        <f>ROUND(SUM(E18*F18),2)</f>
        <v>0</v>
      </c>
      <c r="H18" s="15" t="s">
        <v>0</v>
      </c>
      <c r="I18" s="10" t="s">
        <v>49</v>
      </c>
      <c r="J18" s="13" t="s">
        <v>0</v>
      </c>
      <c r="K18" s="9">
        <f>SUM(G18:G18)</f>
        <v>0</v>
      </c>
    </row>
    <row r="19" spans="1:11" ht="12.75">
      <c r="A19" s="10" t="s">
        <v>50</v>
      </c>
      <c r="B19" s="10" t="s">
        <v>51</v>
      </c>
      <c r="C19" s="7" t="s">
        <v>52</v>
      </c>
      <c r="D19" s="7" t="s">
        <v>39</v>
      </c>
      <c r="E19" s="9">
        <v>3000</v>
      </c>
      <c r="F19" s="11">
        <v>0</v>
      </c>
      <c r="G19" s="9">
        <f>ROUND(SUM(E19*F19),2)</f>
        <v>0</v>
      </c>
      <c r="H19" s="15" t="s">
        <v>0</v>
      </c>
      <c r="I19" s="10" t="s">
        <v>53</v>
      </c>
      <c r="J19" s="13" t="s">
        <v>0</v>
      </c>
      <c r="K19" s="9">
        <f>SUM(G19:G19)</f>
        <v>0</v>
      </c>
    </row>
    <row r="20" spans="1:11" ht="12.75">
      <c r="A20" s="10" t="s">
        <v>54</v>
      </c>
      <c r="B20" s="10" t="s">
        <v>55</v>
      </c>
      <c r="C20" s="7" t="s">
        <v>56</v>
      </c>
      <c r="D20" s="7" t="s">
        <v>39</v>
      </c>
      <c r="E20" s="9">
        <v>3000</v>
      </c>
      <c r="F20" s="11">
        <v>0</v>
      </c>
      <c r="G20" s="9">
        <f>ROUND(SUM(E20*F20),2)</f>
        <v>0</v>
      </c>
      <c r="H20" s="15" t="s">
        <v>0</v>
      </c>
      <c r="I20" s="10" t="s">
        <v>57</v>
      </c>
      <c r="J20" s="13" t="s">
        <v>0</v>
      </c>
      <c r="K20" s="9">
        <f>SUM(G20:G20)</f>
        <v>0</v>
      </c>
    </row>
    <row r="21" spans="1:11" ht="12.75">
      <c r="A21" s="10" t="s">
        <v>58</v>
      </c>
      <c r="B21" s="10" t="s">
        <v>59</v>
      </c>
      <c r="C21" s="7" t="s">
        <v>60</v>
      </c>
      <c r="D21" s="7" t="s">
        <v>39</v>
      </c>
      <c r="E21" s="9">
        <v>1500</v>
      </c>
      <c r="F21" s="11">
        <v>0</v>
      </c>
      <c r="G21" s="9">
        <f>ROUND(SUM(E21*F21),2)</f>
        <v>0</v>
      </c>
      <c r="H21" s="15" t="s">
        <v>0</v>
      </c>
      <c r="I21" s="10" t="s">
        <v>61</v>
      </c>
      <c r="J21" s="13" t="s">
        <v>0</v>
      </c>
      <c r="K21" s="9">
        <f>SUM(G21:G21)</f>
        <v>0</v>
      </c>
    </row>
    <row r="22" spans="1:11" ht="12.75">
      <c r="A22" s="10" t="s">
        <v>62</v>
      </c>
      <c r="B22" s="10" t="s">
        <v>63</v>
      </c>
      <c r="C22" s="7" t="s">
        <v>64</v>
      </c>
      <c r="D22" s="7" t="s">
        <v>39</v>
      </c>
      <c r="E22" s="9">
        <v>2000</v>
      </c>
      <c r="F22" s="11">
        <v>0</v>
      </c>
      <c r="G22" s="9">
        <f>ROUND(SUM(E22*F22),2)</f>
        <v>0</v>
      </c>
      <c r="H22" s="15" t="s">
        <v>0</v>
      </c>
      <c r="I22" s="10" t="s">
        <v>65</v>
      </c>
      <c r="J22" s="13" t="s">
        <v>0</v>
      </c>
      <c r="K22" s="9">
        <f>SUM(G22:G22)</f>
        <v>0</v>
      </c>
    </row>
    <row r="23" spans="1:11" ht="12.75">
      <c r="A23" s="10" t="s">
        <v>66</v>
      </c>
      <c r="B23" s="10" t="s">
        <v>67</v>
      </c>
      <c r="C23" s="7" t="s">
        <v>68</v>
      </c>
      <c r="D23" s="7" t="s">
        <v>69</v>
      </c>
      <c r="E23" s="9">
        <v>800</v>
      </c>
      <c r="F23" s="11">
        <v>0</v>
      </c>
      <c r="G23" s="9">
        <f>ROUND(SUM(E23*F23),2)</f>
        <v>0</v>
      </c>
      <c r="H23" s="15" t="s">
        <v>0</v>
      </c>
      <c r="I23" s="10" t="s">
        <v>70</v>
      </c>
      <c r="J23" s="13" t="s">
        <v>0</v>
      </c>
      <c r="K23" s="9">
        <f>SUM(G23:G23)</f>
        <v>0</v>
      </c>
    </row>
    <row r="24" spans="1:11" ht="12.75">
      <c r="A24" s="10" t="s">
        <v>71</v>
      </c>
      <c r="B24" s="10" t="s">
        <v>72</v>
      </c>
      <c r="C24" s="7" t="s">
        <v>73</v>
      </c>
      <c r="D24" s="7" t="s">
        <v>39</v>
      </c>
      <c r="E24" s="9">
        <v>1000</v>
      </c>
      <c r="F24" s="11">
        <v>0</v>
      </c>
      <c r="G24" s="9">
        <f>ROUND(SUM(E24*F24),2)</f>
        <v>0</v>
      </c>
      <c r="H24" s="15" t="s">
        <v>0</v>
      </c>
      <c r="I24" s="10" t="s">
        <v>74</v>
      </c>
      <c r="J24" s="13" t="s">
        <v>0</v>
      </c>
      <c r="K24" s="9">
        <f>SUM(G24:G24)</f>
        <v>0</v>
      </c>
    </row>
    <row r="25" spans="1:11" ht="12.75">
      <c r="A25" s="10" t="s">
        <v>75</v>
      </c>
      <c r="B25" s="10" t="s">
        <v>76</v>
      </c>
      <c r="C25" s="7" t="s">
        <v>77</v>
      </c>
      <c r="D25" s="7" t="s">
        <v>78</v>
      </c>
      <c r="E25" s="9">
        <v>200</v>
      </c>
      <c r="F25" s="11">
        <v>0</v>
      </c>
      <c r="G25" s="9">
        <f>ROUND(SUM(E25*F25),2)</f>
        <v>0</v>
      </c>
      <c r="H25" s="15" t="s">
        <v>0</v>
      </c>
      <c r="I25" s="10" t="s">
        <v>79</v>
      </c>
      <c r="J25" s="13" t="s">
        <v>0</v>
      </c>
      <c r="K25" s="9">
        <f>SUM(G25:G25)</f>
        <v>0</v>
      </c>
    </row>
    <row r="26" spans="1:11" ht="12.75">
      <c r="A26" s="10" t="s">
        <v>80</v>
      </c>
      <c r="B26" s="10" t="s">
        <v>81</v>
      </c>
      <c r="C26" s="7" t="s">
        <v>82</v>
      </c>
      <c r="D26" s="7" t="s">
        <v>83</v>
      </c>
      <c r="E26" s="9">
        <v>50</v>
      </c>
      <c r="F26" s="11">
        <v>0</v>
      </c>
      <c r="G26" s="9">
        <f>ROUND(SUM(E26*F26),2)</f>
        <v>0</v>
      </c>
      <c r="H26" s="15" t="s">
        <v>0</v>
      </c>
      <c r="I26" s="10" t="s">
        <v>84</v>
      </c>
      <c r="J26" s="13" t="s">
        <v>0</v>
      </c>
      <c r="K26" s="9">
        <f>SUM(G26:G26)</f>
        <v>0</v>
      </c>
    </row>
    <row r="27" spans="1:11" ht="12.75">
      <c r="A27" s="10" t="s">
        <v>85</v>
      </c>
      <c r="B27" s="10" t="s">
        <v>86</v>
      </c>
      <c r="C27" s="7" t="s">
        <v>87</v>
      </c>
      <c r="D27" s="7" t="s">
        <v>83</v>
      </c>
      <c r="E27" s="9">
        <v>100</v>
      </c>
      <c r="F27" s="11">
        <v>0</v>
      </c>
      <c r="G27" s="9">
        <f>ROUND(SUM(E27*F27),2)</f>
        <v>0</v>
      </c>
      <c r="H27" s="15" t="s">
        <v>0</v>
      </c>
      <c r="I27" s="10" t="s">
        <v>88</v>
      </c>
      <c r="J27" s="13" t="s">
        <v>0</v>
      </c>
      <c r="K27" s="9">
        <f>SUM(G27:G27)</f>
        <v>0</v>
      </c>
    </row>
    <row r="28" spans="1:11" ht="12.75">
      <c r="A28" s="10" t="s">
        <v>89</v>
      </c>
      <c r="B28" s="10" t="s">
        <v>90</v>
      </c>
      <c r="C28" s="7" t="s">
        <v>91</v>
      </c>
      <c r="D28" s="7" t="s">
        <v>92</v>
      </c>
      <c r="E28" s="9">
        <v>100</v>
      </c>
      <c r="F28" s="11">
        <v>0</v>
      </c>
      <c r="G28" s="9">
        <f>ROUND(SUM(E28*F28),2)</f>
        <v>0</v>
      </c>
      <c r="H28" s="15" t="s">
        <v>0</v>
      </c>
      <c r="I28" s="10" t="s">
        <v>93</v>
      </c>
      <c r="J28" s="13" t="s">
        <v>0</v>
      </c>
      <c r="K28" s="9">
        <f>SUM(G28:G28)</f>
        <v>0</v>
      </c>
    </row>
    <row r="29" spans="1:11" ht="12.75">
      <c r="A29" s="10" t="s">
        <v>94</v>
      </c>
      <c r="B29" s="10" t="s">
        <v>95</v>
      </c>
      <c r="C29" s="7" t="s">
        <v>96</v>
      </c>
      <c r="D29" s="7" t="s">
        <v>39</v>
      </c>
      <c r="E29" s="9">
        <v>4</v>
      </c>
      <c r="F29" s="11">
        <v>0</v>
      </c>
      <c r="G29" s="9">
        <f>ROUND(SUM(E29*F29),2)</f>
        <v>0</v>
      </c>
      <c r="H29" s="15" t="s">
        <v>0</v>
      </c>
      <c r="I29" s="10" t="s">
        <v>97</v>
      </c>
      <c r="J29" s="13" t="s">
        <v>0</v>
      </c>
      <c r="K29" s="9">
        <f>SUM(G29:G29)</f>
        <v>0</v>
      </c>
    </row>
    <row r="30" spans="1:11" ht="12.75">
      <c r="A30" s="10" t="s">
        <v>98</v>
      </c>
      <c r="B30" s="10" t="s">
        <v>99</v>
      </c>
      <c r="C30" s="7" t="s">
        <v>100</v>
      </c>
      <c r="D30" s="7" t="s">
        <v>101</v>
      </c>
      <c r="E30" s="9">
        <v>1000</v>
      </c>
      <c r="F30" s="11">
        <v>0</v>
      </c>
      <c r="G30" s="9">
        <f>ROUND(SUM(E30*F30),2)</f>
        <v>0</v>
      </c>
      <c r="H30" s="15" t="s">
        <v>0</v>
      </c>
      <c r="I30" s="10" t="s">
        <v>102</v>
      </c>
      <c r="J30" s="13" t="s">
        <v>0</v>
      </c>
      <c r="K30" s="9">
        <f>SUM(G30:G30)</f>
        <v>0</v>
      </c>
    </row>
    <row r="31" spans="1:11" ht="12.75">
      <c r="A31" s="10" t="s">
        <v>103</v>
      </c>
      <c r="B31" s="10" t="s">
        <v>104</v>
      </c>
      <c r="C31" s="7" t="s">
        <v>105</v>
      </c>
      <c r="D31" s="7" t="s">
        <v>101</v>
      </c>
      <c r="E31" s="9">
        <v>500</v>
      </c>
      <c r="F31" s="11">
        <v>0</v>
      </c>
      <c r="G31" s="9">
        <f>ROUND(SUM(E31*F31),2)</f>
        <v>0</v>
      </c>
      <c r="H31" s="15" t="s">
        <v>0</v>
      </c>
      <c r="I31" s="10" t="s">
        <v>106</v>
      </c>
      <c r="J31" s="13" t="s">
        <v>0</v>
      </c>
      <c r="K31" s="9">
        <f>SUM(G31:G31)</f>
        <v>0</v>
      </c>
    </row>
    <row r="32" spans="1:11" ht="12.75">
      <c r="A32" s="10" t="s">
        <v>107</v>
      </c>
      <c r="B32" s="10" t="s">
        <v>108</v>
      </c>
      <c r="C32" s="7" t="s">
        <v>109</v>
      </c>
      <c r="D32" s="7" t="s">
        <v>39</v>
      </c>
      <c r="E32" s="9">
        <v>3</v>
      </c>
      <c r="F32" s="11">
        <v>0</v>
      </c>
      <c r="G32" s="9">
        <f>ROUND(SUM(E32*F32),2)</f>
        <v>0</v>
      </c>
      <c r="H32" s="15" t="s">
        <v>0</v>
      </c>
      <c r="I32" s="10" t="s">
        <v>110</v>
      </c>
      <c r="J32" s="13" t="s">
        <v>0</v>
      </c>
      <c r="K32" s="9">
        <f>SUM(G32:G32)</f>
        <v>0</v>
      </c>
    </row>
    <row r="33" spans="1:11" ht="12.75">
      <c r="A33" s="10" t="s">
        <v>111</v>
      </c>
      <c r="B33" s="10" t="s">
        <v>112</v>
      </c>
      <c r="C33" s="7" t="s">
        <v>113</v>
      </c>
      <c r="D33" s="7" t="s">
        <v>39</v>
      </c>
      <c r="E33" s="9">
        <v>3</v>
      </c>
      <c r="F33" s="11">
        <v>0</v>
      </c>
      <c r="G33" s="9">
        <f>ROUND(SUM(E33*F33),2)</f>
        <v>0</v>
      </c>
      <c r="H33" s="15" t="s">
        <v>0</v>
      </c>
      <c r="I33" s="10" t="s">
        <v>114</v>
      </c>
      <c r="J33" s="13" t="s">
        <v>0</v>
      </c>
      <c r="K33" s="9">
        <f>SUM(G33:G33)</f>
        <v>0</v>
      </c>
    </row>
    <row r="34" spans="1:11" ht="12.75">
      <c r="A34" s="10" t="s">
        <v>115</v>
      </c>
      <c r="B34" s="10" t="s">
        <v>116</v>
      </c>
      <c r="C34" s="7" t="s">
        <v>117</v>
      </c>
      <c r="D34" s="7" t="s">
        <v>118</v>
      </c>
      <c r="E34" s="9">
        <v>30</v>
      </c>
      <c r="F34" s="11">
        <v>0</v>
      </c>
      <c r="G34" s="9">
        <f>ROUND(SUM(E34*F34),2)</f>
        <v>0</v>
      </c>
      <c r="H34" s="15" t="s">
        <v>0</v>
      </c>
      <c r="I34" s="10" t="s">
        <v>119</v>
      </c>
      <c r="J34" s="13" t="s">
        <v>0</v>
      </c>
      <c r="K34" s="9">
        <f>SUM(G34:G34)</f>
        <v>0</v>
      </c>
    </row>
    <row r="35" spans="1:11" ht="12.75">
      <c r="A35" s="10" t="s">
        <v>120</v>
      </c>
      <c r="B35" s="10" t="s">
        <v>121</v>
      </c>
      <c r="C35" s="7" t="s">
        <v>122</v>
      </c>
      <c r="D35" s="7" t="s">
        <v>39</v>
      </c>
      <c r="E35" s="9">
        <v>5</v>
      </c>
      <c r="F35" s="11">
        <v>0</v>
      </c>
      <c r="G35" s="9">
        <f>ROUND(SUM(E35*F35),2)</f>
        <v>0</v>
      </c>
      <c r="H35" s="15" t="s">
        <v>0</v>
      </c>
      <c r="I35" s="10" t="s">
        <v>123</v>
      </c>
      <c r="J35" s="13" t="s">
        <v>0</v>
      </c>
      <c r="K35" s="9">
        <f>SUM(G35:G35)</f>
        <v>0</v>
      </c>
    </row>
    <row r="36" spans="1:11" ht="12.75">
      <c r="A36" s="10" t="s">
        <v>124</v>
      </c>
      <c r="B36" s="10" t="s">
        <v>125</v>
      </c>
      <c r="C36" s="7" t="s">
        <v>126</v>
      </c>
      <c r="D36" s="7" t="s">
        <v>39</v>
      </c>
      <c r="E36" s="9">
        <v>2</v>
      </c>
      <c r="F36" s="11">
        <v>0</v>
      </c>
      <c r="G36" s="9">
        <f>ROUND(SUM(E36*F36),2)</f>
        <v>0</v>
      </c>
      <c r="H36" s="15" t="s">
        <v>0</v>
      </c>
      <c r="I36" s="10" t="s">
        <v>127</v>
      </c>
      <c r="J36" s="13" t="s">
        <v>0</v>
      </c>
      <c r="K36" s="9">
        <f>SUM(G36:G36)</f>
        <v>0</v>
      </c>
    </row>
    <row r="37" spans="1:11" ht="12.75">
      <c r="A37" s="10" t="s">
        <v>128</v>
      </c>
      <c r="B37" s="10" t="s">
        <v>129</v>
      </c>
      <c r="C37" s="7" t="s">
        <v>130</v>
      </c>
      <c r="D37" s="7" t="s">
        <v>39</v>
      </c>
      <c r="E37" s="9">
        <v>2</v>
      </c>
      <c r="F37" s="11">
        <v>0</v>
      </c>
      <c r="G37" s="9">
        <f>ROUND(SUM(E37*F37),2)</f>
        <v>0</v>
      </c>
      <c r="H37" s="15" t="s">
        <v>0</v>
      </c>
      <c r="I37" s="10" t="s">
        <v>131</v>
      </c>
      <c r="J37" s="13" t="s">
        <v>0</v>
      </c>
      <c r="K37" s="9">
        <f>SUM(G37:G37)</f>
        <v>0</v>
      </c>
    </row>
    <row r="38" spans="1:11" ht="12.75">
      <c r="A38" s="10" t="s">
        <v>132</v>
      </c>
      <c r="B38" s="10" t="s">
        <v>133</v>
      </c>
      <c r="C38" s="7" t="s">
        <v>134</v>
      </c>
      <c r="D38" s="7" t="s">
        <v>118</v>
      </c>
      <c r="E38" s="9">
        <v>300</v>
      </c>
      <c r="F38" s="11">
        <v>0</v>
      </c>
      <c r="G38" s="9">
        <f>ROUND(SUM(E38*F38),2)</f>
        <v>0</v>
      </c>
      <c r="H38" s="15" t="s">
        <v>0</v>
      </c>
      <c r="I38" s="10" t="s">
        <v>135</v>
      </c>
      <c r="J38" s="13" t="s">
        <v>0</v>
      </c>
      <c r="K38" s="9">
        <f>SUM(G38:G38)</f>
        <v>0</v>
      </c>
    </row>
    <row r="39" spans="1:11" ht="12.75">
      <c r="A39" s="10" t="s">
        <v>136</v>
      </c>
      <c r="B39" s="10" t="s">
        <v>137</v>
      </c>
      <c r="C39" s="7" t="s">
        <v>138</v>
      </c>
      <c r="D39" s="7" t="s">
        <v>118</v>
      </c>
      <c r="E39" s="9">
        <v>10</v>
      </c>
      <c r="F39" s="11">
        <v>0</v>
      </c>
      <c r="G39" s="9">
        <f>ROUND(SUM(E39*F39),2)</f>
        <v>0</v>
      </c>
      <c r="H39" s="15" t="s">
        <v>0</v>
      </c>
      <c r="I39" s="10" t="s">
        <v>139</v>
      </c>
      <c r="J39" s="13" t="s">
        <v>0</v>
      </c>
      <c r="K39" s="9">
        <f>SUM(G39:G39)</f>
        <v>0</v>
      </c>
    </row>
    <row r="40" spans="1:11" ht="12.75">
      <c r="A40" s="10" t="s">
        <v>140</v>
      </c>
      <c r="B40" s="10" t="s">
        <v>141</v>
      </c>
      <c r="C40" s="7" t="s">
        <v>142</v>
      </c>
      <c r="D40" s="7" t="s">
        <v>39</v>
      </c>
      <c r="E40" s="9">
        <v>20</v>
      </c>
      <c r="F40" s="11">
        <v>0</v>
      </c>
      <c r="G40" s="9">
        <f>ROUND(SUM(E40*F40),2)</f>
        <v>0</v>
      </c>
      <c r="H40" s="15" t="s">
        <v>0</v>
      </c>
      <c r="I40" s="10" t="s">
        <v>143</v>
      </c>
      <c r="J40" s="13" t="s">
        <v>0</v>
      </c>
      <c r="K40" s="9">
        <f>SUM(G40:G40)</f>
        <v>0</v>
      </c>
    </row>
    <row r="41" spans="1:11" ht="12.75">
      <c r="A41" s="10" t="s">
        <v>144</v>
      </c>
      <c r="B41" s="10" t="s">
        <v>145</v>
      </c>
      <c r="C41" s="7" t="s">
        <v>146</v>
      </c>
      <c r="D41" s="7" t="s">
        <v>118</v>
      </c>
      <c r="E41" s="9">
        <v>100</v>
      </c>
      <c r="F41" s="11">
        <v>0</v>
      </c>
      <c r="G41" s="9">
        <f>ROUND(SUM(E41*F41),2)</f>
        <v>0</v>
      </c>
      <c r="H41" s="15" t="s">
        <v>0</v>
      </c>
      <c r="I41" s="10" t="s">
        <v>147</v>
      </c>
      <c r="J41" s="13" t="s">
        <v>0</v>
      </c>
      <c r="K41" s="9">
        <f>SUM(G41:G41)</f>
        <v>0</v>
      </c>
    </row>
    <row r="42" spans="1:11" ht="12.75">
      <c r="A42" s="10" t="s">
        <v>148</v>
      </c>
      <c r="B42" s="10" t="s">
        <v>149</v>
      </c>
      <c r="C42" s="7" t="s">
        <v>150</v>
      </c>
      <c r="D42" s="7" t="s">
        <v>39</v>
      </c>
      <c r="E42" s="9">
        <v>2</v>
      </c>
      <c r="F42" s="11">
        <v>0</v>
      </c>
      <c r="G42" s="9">
        <f>ROUND(SUM(E42*F42),2)</f>
        <v>0</v>
      </c>
      <c r="H42" s="15" t="s">
        <v>0</v>
      </c>
      <c r="I42" s="10" t="s">
        <v>151</v>
      </c>
      <c r="J42" s="13" t="s">
        <v>0</v>
      </c>
      <c r="K42" s="9">
        <f>SUM(G42:G42)</f>
        <v>0</v>
      </c>
    </row>
    <row r="43" spans="1:11" ht="12.75">
      <c r="A43" s="10" t="s">
        <v>152</v>
      </c>
      <c r="B43" s="10" t="s">
        <v>153</v>
      </c>
      <c r="C43" s="7" t="s">
        <v>154</v>
      </c>
      <c r="D43" s="7" t="s">
        <v>39</v>
      </c>
      <c r="E43" s="9">
        <v>4</v>
      </c>
      <c r="F43" s="11">
        <v>0</v>
      </c>
      <c r="G43" s="9">
        <f>ROUND(SUM(E43*F43),2)</f>
        <v>0</v>
      </c>
      <c r="H43" s="15" t="s">
        <v>0</v>
      </c>
      <c r="I43" s="10" t="s">
        <v>155</v>
      </c>
      <c r="J43" s="13" t="s">
        <v>0</v>
      </c>
      <c r="K43" s="9">
        <f>SUM(G43:G43)</f>
        <v>0</v>
      </c>
    </row>
    <row r="44" spans="1:11" ht="12.75">
      <c r="A44" s="10" t="s">
        <v>156</v>
      </c>
      <c r="B44" s="10" t="s">
        <v>157</v>
      </c>
      <c r="C44" s="7" t="s">
        <v>158</v>
      </c>
      <c r="D44" s="7" t="s">
        <v>39</v>
      </c>
      <c r="E44" s="9">
        <v>10</v>
      </c>
      <c r="F44" s="11">
        <v>0</v>
      </c>
      <c r="G44" s="9">
        <f>ROUND(SUM(E44*F44),2)</f>
        <v>0</v>
      </c>
      <c r="H44" s="15" t="s">
        <v>0</v>
      </c>
      <c r="I44" s="10" t="s">
        <v>159</v>
      </c>
      <c r="J44" s="13" t="s">
        <v>0</v>
      </c>
      <c r="K44" s="9">
        <f>SUM(G44:G44)</f>
        <v>0</v>
      </c>
    </row>
    <row r="45" spans="1:11" ht="12.75">
      <c r="A45" s="10" t="s">
        <v>160</v>
      </c>
      <c r="B45" s="10" t="s">
        <v>161</v>
      </c>
      <c r="C45" s="7" t="s">
        <v>162</v>
      </c>
      <c r="D45" s="7" t="s">
        <v>83</v>
      </c>
      <c r="E45" s="9">
        <v>5</v>
      </c>
      <c r="F45" s="11">
        <v>0</v>
      </c>
      <c r="G45" s="9">
        <f>ROUND(SUM(E45*F45),2)</f>
        <v>0</v>
      </c>
      <c r="H45" s="15" t="s">
        <v>0</v>
      </c>
      <c r="I45" s="10" t="s">
        <v>163</v>
      </c>
      <c r="J45" s="13" t="s">
        <v>0</v>
      </c>
      <c r="K45" s="9">
        <f>SUM(G45:G45)</f>
        <v>0</v>
      </c>
    </row>
    <row r="46" spans="1:11" ht="12.75">
      <c r="A46" s="10" t="s">
        <v>164</v>
      </c>
      <c r="B46" s="10" t="s">
        <v>165</v>
      </c>
      <c r="C46" s="7" t="s">
        <v>166</v>
      </c>
      <c r="D46" s="7" t="s">
        <v>83</v>
      </c>
      <c r="E46" s="9">
        <v>5</v>
      </c>
      <c r="F46" s="11">
        <v>0</v>
      </c>
      <c r="G46" s="9">
        <f>ROUND(SUM(E46*F46),2)</f>
        <v>0</v>
      </c>
      <c r="H46" s="15" t="s">
        <v>0</v>
      </c>
      <c r="I46" s="10" t="s">
        <v>167</v>
      </c>
      <c r="J46" s="13" t="s">
        <v>0</v>
      </c>
      <c r="K46" s="9">
        <f>SUM(G46:G46)</f>
        <v>0</v>
      </c>
    </row>
    <row r="47" spans="1:11" ht="12.75">
      <c r="A47" s="10" t="s">
        <v>168</v>
      </c>
      <c r="B47" s="10" t="s">
        <v>169</v>
      </c>
      <c r="C47" s="7" t="s">
        <v>170</v>
      </c>
      <c r="D47" s="7" t="s">
        <v>118</v>
      </c>
      <c r="E47" s="9">
        <v>50</v>
      </c>
      <c r="F47" s="11">
        <v>0</v>
      </c>
      <c r="G47" s="9">
        <f>ROUND(SUM(E47*F47),2)</f>
        <v>0</v>
      </c>
      <c r="H47" s="15" t="s">
        <v>0</v>
      </c>
      <c r="I47" s="10" t="s">
        <v>171</v>
      </c>
      <c r="J47" s="13" t="s">
        <v>0</v>
      </c>
      <c r="K47" s="9">
        <f>SUM(G47:G47)</f>
        <v>0</v>
      </c>
    </row>
    <row r="48" spans="1:11" ht="12.75">
      <c r="A48" s="10" t="s">
        <v>172</v>
      </c>
      <c r="B48" s="10" t="s">
        <v>173</v>
      </c>
      <c r="C48" s="7" t="s">
        <v>174</v>
      </c>
      <c r="D48" s="7" t="s">
        <v>23</v>
      </c>
      <c r="E48" s="9">
        <v>50</v>
      </c>
      <c r="F48" s="11">
        <v>0</v>
      </c>
      <c r="G48" s="9">
        <f>ROUND(SUM(E48*F48),2)</f>
        <v>0</v>
      </c>
      <c r="H48" s="15" t="s">
        <v>0</v>
      </c>
      <c r="I48" s="10" t="s">
        <v>175</v>
      </c>
      <c r="J48" s="13" t="s">
        <v>0</v>
      </c>
      <c r="K48" s="9">
        <f>SUM(G48:G48)</f>
        <v>0</v>
      </c>
    </row>
    <row r="49" spans="1:11" ht="12.75">
      <c r="A49" s="10" t="s">
        <v>176</v>
      </c>
      <c r="B49" s="10" t="s">
        <v>177</v>
      </c>
      <c r="C49" s="7" t="s">
        <v>178</v>
      </c>
      <c r="D49" s="7" t="s">
        <v>23</v>
      </c>
      <c r="E49" s="9">
        <v>50</v>
      </c>
      <c r="F49" s="11">
        <v>0</v>
      </c>
      <c r="G49" s="9">
        <f>ROUND(SUM(E49*F49),2)</f>
        <v>0</v>
      </c>
      <c r="H49" s="15" t="s">
        <v>0</v>
      </c>
      <c r="I49" s="10" t="s">
        <v>179</v>
      </c>
      <c r="J49" s="13" t="s">
        <v>0</v>
      </c>
      <c r="K49" s="9">
        <f>SUM(G49:G49)</f>
        <v>0</v>
      </c>
    </row>
    <row r="50" spans="1:11" ht="12.75">
      <c r="A50" s="10" t="s">
        <v>180</v>
      </c>
      <c r="B50" s="10" t="s">
        <v>181</v>
      </c>
      <c r="C50" s="7" t="s">
        <v>182</v>
      </c>
      <c r="D50" s="7" t="s">
        <v>183</v>
      </c>
      <c r="E50" s="9">
        <v>4</v>
      </c>
      <c r="F50" s="11">
        <v>0</v>
      </c>
      <c r="G50" s="9">
        <f>ROUND(SUM(E50*F50),2)</f>
        <v>0</v>
      </c>
      <c r="H50" s="15" t="s">
        <v>0</v>
      </c>
      <c r="I50" s="10" t="s">
        <v>184</v>
      </c>
      <c r="J50" s="13" t="s">
        <v>0</v>
      </c>
      <c r="K50" s="9">
        <f>SUM(G50:G50)</f>
        <v>0</v>
      </c>
    </row>
    <row r="51" spans="1:11" ht="12.75">
      <c r="A51" s="10" t="s">
        <v>185</v>
      </c>
      <c r="B51" s="10" t="s">
        <v>186</v>
      </c>
      <c r="C51" s="7" t="s">
        <v>187</v>
      </c>
      <c r="D51" s="7" t="s">
        <v>39</v>
      </c>
      <c r="E51" s="9">
        <v>1000</v>
      </c>
      <c r="F51" s="11">
        <v>0</v>
      </c>
      <c r="G51" s="9">
        <f>ROUND(SUM(E51*F51),2)</f>
        <v>0</v>
      </c>
      <c r="H51" s="15" t="s">
        <v>0</v>
      </c>
      <c r="I51" s="10" t="s">
        <v>188</v>
      </c>
      <c r="J51" s="13" t="s">
        <v>0</v>
      </c>
      <c r="K51" s="9">
        <f>SUM(G51:G51)</f>
        <v>0</v>
      </c>
    </row>
    <row r="52" spans="1:11" ht="12.75">
      <c r="A52" s="10" t="s">
        <v>189</v>
      </c>
      <c r="B52" s="10" t="s">
        <v>190</v>
      </c>
      <c r="C52" s="7" t="s">
        <v>191</v>
      </c>
      <c r="D52" s="7" t="s">
        <v>39</v>
      </c>
      <c r="E52" s="9">
        <v>250</v>
      </c>
      <c r="F52" s="11">
        <v>0</v>
      </c>
      <c r="G52" s="9">
        <f>ROUND(SUM(E52*F52),2)</f>
        <v>0</v>
      </c>
      <c r="H52" s="15" t="s">
        <v>0</v>
      </c>
      <c r="I52" s="10" t="s">
        <v>192</v>
      </c>
      <c r="J52" s="13" t="s">
        <v>0</v>
      </c>
      <c r="K52" s="9">
        <f>SUM(G52:G52)</f>
        <v>0</v>
      </c>
    </row>
    <row r="53" spans="1:11" ht="12.75">
      <c r="A53" s="10" t="s">
        <v>193</v>
      </c>
      <c r="B53" s="10" t="s">
        <v>194</v>
      </c>
      <c r="C53" s="7" t="s">
        <v>195</v>
      </c>
      <c r="D53" s="7" t="s">
        <v>39</v>
      </c>
      <c r="E53" s="9">
        <v>50</v>
      </c>
      <c r="F53" s="11">
        <v>0</v>
      </c>
      <c r="G53" s="9">
        <f>ROUND(SUM(E53*F53),2)</f>
        <v>0</v>
      </c>
      <c r="H53" s="15" t="s">
        <v>0</v>
      </c>
      <c r="I53" s="10" t="s">
        <v>196</v>
      </c>
      <c r="J53" s="13" t="s">
        <v>0</v>
      </c>
      <c r="K53" s="9">
        <f>SUM(G53:G53)</f>
        <v>0</v>
      </c>
    </row>
    <row r="54" spans="1:11" ht="12.75">
      <c r="A54" s="10" t="s">
        <v>197</v>
      </c>
      <c r="B54" s="10" t="s">
        <v>198</v>
      </c>
      <c r="C54" s="7" t="s">
        <v>199</v>
      </c>
      <c r="D54" s="7" t="s">
        <v>39</v>
      </c>
      <c r="E54" s="9">
        <v>10</v>
      </c>
      <c r="F54" s="11">
        <v>0</v>
      </c>
      <c r="G54" s="9">
        <f>ROUND(SUM(E54*F54),2)</f>
        <v>0</v>
      </c>
      <c r="H54" s="15" t="s">
        <v>0</v>
      </c>
      <c r="I54" s="10" t="s">
        <v>200</v>
      </c>
      <c r="J54" s="13" t="s">
        <v>0</v>
      </c>
      <c r="K54" s="9">
        <f>SUM(G54:G54)</f>
        <v>0</v>
      </c>
    </row>
    <row r="55" spans="1:11" ht="12.75">
      <c r="A55" s="10" t="s">
        <v>201</v>
      </c>
      <c r="B55" s="10" t="s">
        <v>202</v>
      </c>
      <c r="C55" s="7" t="s">
        <v>203</v>
      </c>
      <c r="D55" s="7" t="s">
        <v>83</v>
      </c>
      <c r="E55" s="9">
        <v>5</v>
      </c>
      <c r="F55" s="11">
        <v>0</v>
      </c>
      <c r="G55" s="9">
        <f>ROUND(SUM(E55*F55),2)</f>
        <v>0</v>
      </c>
      <c r="H55" s="15" t="s">
        <v>0</v>
      </c>
      <c r="I55" s="10" t="s">
        <v>204</v>
      </c>
      <c r="J55" s="13" t="s">
        <v>0</v>
      </c>
      <c r="K55" s="9">
        <f>SUM(G55:G55)</f>
        <v>0</v>
      </c>
    </row>
    <row r="56" spans="1:11" ht="12.75">
      <c r="A56" s="10" t="s">
        <v>205</v>
      </c>
      <c r="B56" s="10" t="s">
        <v>206</v>
      </c>
      <c r="C56" s="7" t="s">
        <v>207</v>
      </c>
      <c r="D56" s="7" t="s">
        <v>118</v>
      </c>
      <c r="E56" s="9">
        <v>5</v>
      </c>
      <c r="F56" s="11">
        <v>0</v>
      </c>
      <c r="G56" s="9">
        <f>ROUND(SUM(E56*F56),2)</f>
        <v>0</v>
      </c>
      <c r="H56" s="15" t="s">
        <v>0</v>
      </c>
      <c r="I56" s="10" t="s">
        <v>208</v>
      </c>
      <c r="J56" s="13" t="s">
        <v>0</v>
      </c>
      <c r="K56" s="9">
        <f>SUM(G56:G56)</f>
        <v>0</v>
      </c>
    </row>
    <row r="57" spans="1:11" ht="12.75">
      <c r="A57" s="10" t="s">
        <v>209</v>
      </c>
      <c r="B57" s="10" t="s">
        <v>210</v>
      </c>
      <c r="C57" s="7" t="s">
        <v>211</v>
      </c>
      <c r="D57" s="7" t="s">
        <v>39</v>
      </c>
      <c r="E57" s="9">
        <v>5</v>
      </c>
      <c r="F57" s="11">
        <v>0</v>
      </c>
      <c r="G57" s="9">
        <f>ROUND(SUM(E57*F57),2)</f>
        <v>0</v>
      </c>
      <c r="H57" s="15" t="s">
        <v>0</v>
      </c>
      <c r="I57" s="10" t="s">
        <v>212</v>
      </c>
      <c r="J57" s="13" t="s">
        <v>0</v>
      </c>
      <c r="K57" s="9">
        <f>SUM(G57:G57)</f>
        <v>0</v>
      </c>
    </row>
    <row r="58" spans="1:11" ht="12.75">
      <c r="A58" s="10" t="s">
        <v>213</v>
      </c>
      <c r="B58" s="10" t="s">
        <v>214</v>
      </c>
      <c r="C58" s="7" t="s">
        <v>215</v>
      </c>
      <c r="D58" s="7" t="s">
        <v>39</v>
      </c>
      <c r="E58" s="9">
        <v>10</v>
      </c>
      <c r="F58" s="11">
        <v>0</v>
      </c>
      <c r="G58" s="9">
        <f>ROUND(SUM(E58*F58),2)</f>
        <v>0</v>
      </c>
      <c r="H58" s="15" t="s">
        <v>0</v>
      </c>
      <c r="I58" s="10" t="s">
        <v>216</v>
      </c>
      <c r="J58" s="13" t="s">
        <v>0</v>
      </c>
      <c r="K58" s="9">
        <f>SUM(G58:G58)</f>
        <v>0</v>
      </c>
    </row>
    <row r="59" spans="1:11" ht="12.75">
      <c r="A59" s="10" t="s">
        <v>217</v>
      </c>
      <c r="B59" s="10" t="s">
        <v>218</v>
      </c>
      <c r="C59" s="7" t="s">
        <v>219</v>
      </c>
      <c r="D59" s="7" t="s">
        <v>39</v>
      </c>
      <c r="E59" s="9">
        <v>5</v>
      </c>
      <c r="F59" s="11">
        <v>0</v>
      </c>
      <c r="G59" s="9">
        <f>ROUND(SUM(E59*F59),2)</f>
        <v>0</v>
      </c>
      <c r="H59" s="15" t="s">
        <v>0</v>
      </c>
      <c r="I59" s="10" t="s">
        <v>220</v>
      </c>
      <c r="J59" s="13" t="s">
        <v>0</v>
      </c>
      <c r="K59" s="9">
        <f>SUM(G59:G59)</f>
        <v>0</v>
      </c>
    </row>
    <row r="60" spans="1:11" ht="12.75">
      <c r="A60" s="10" t="s">
        <v>221</v>
      </c>
      <c r="B60" s="10" t="s">
        <v>222</v>
      </c>
      <c r="C60" s="7" t="s">
        <v>223</v>
      </c>
      <c r="D60" s="7" t="s">
        <v>39</v>
      </c>
      <c r="E60" s="9">
        <v>500</v>
      </c>
      <c r="F60" s="11">
        <v>0</v>
      </c>
      <c r="G60" s="9">
        <f>ROUND(SUM(E60*F60),2)</f>
        <v>0</v>
      </c>
      <c r="H60" s="15" t="s">
        <v>0</v>
      </c>
      <c r="I60" s="10" t="s">
        <v>224</v>
      </c>
      <c r="J60" s="13" t="s">
        <v>0</v>
      </c>
      <c r="K60" s="9">
        <f>SUM(G60:G60)</f>
        <v>0</v>
      </c>
    </row>
    <row r="61" spans="1:11" ht="12.75">
      <c r="A61" s="10" t="s">
        <v>225</v>
      </c>
      <c r="B61" s="10" t="s">
        <v>226</v>
      </c>
      <c r="C61" s="7" t="s">
        <v>227</v>
      </c>
      <c r="D61" s="7" t="s">
        <v>228</v>
      </c>
      <c r="E61" s="9">
        <v>300</v>
      </c>
      <c r="F61" s="11">
        <v>0</v>
      </c>
      <c r="G61" s="9">
        <f>ROUND(SUM(E61*F61),2)</f>
        <v>0</v>
      </c>
      <c r="H61" s="15" t="s">
        <v>0</v>
      </c>
      <c r="I61" s="10" t="s">
        <v>229</v>
      </c>
      <c r="J61" s="13" t="s">
        <v>0</v>
      </c>
      <c r="K61" s="9">
        <f>SUM(G61:G61)</f>
        <v>0</v>
      </c>
    </row>
    <row r="62" spans="1:11" ht="12.75">
      <c r="A62" s="10" t="s">
        <v>230</v>
      </c>
      <c r="B62" s="10" t="s">
        <v>231</v>
      </c>
      <c r="C62" s="7" t="s">
        <v>232</v>
      </c>
      <c r="D62" s="7" t="s">
        <v>39</v>
      </c>
      <c r="E62" s="9">
        <v>20</v>
      </c>
      <c r="F62" s="11">
        <v>0</v>
      </c>
      <c r="G62" s="9">
        <f>ROUND(SUM(E62*F62),2)</f>
        <v>0</v>
      </c>
      <c r="H62" s="15" t="s">
        <v>0</v>
      </c>
      <c r="I62" s="10" t="s">
        <v>233</v>
      </c>
      <c r="J62" s="13" t="s">
        <v>0</v>
      </c>
      <c r="K62" s="9">
        <f>SUM(G62:G62)</f>
        <v>0</v>
      </c>
    </row>
    <row r="63" spans="1:11" ht="12.75">
      <c r="A63" s="10" t="s">
        <v>234</v>
      </c>
      <c r="B63" s="10" t="s">
        <v>235</v>
      </c>
      <c r="C63" s="7" t="s">
        <v>236</v>
      </c>
      <c r="D63" s="7" t="s">
        <v>39</v>
      </c>
      <c r="E63" s="9">
        <v>10</v>
      </c>
      <c r="F63" s="11">
        <v>0</v>
      </c>
      <c r="G63" s="9">
        <f>ROUND(SUM(E63*F63),2)</f>
        <v>0</v>
      </c>
      <c r="H63" s="15" t="s">
        <v>0</v>
      </c>
      <c r="I63" s="10" t="s">
        <v>237</v>
      </c>
      <c r="J63" s="13" t="s">
        <v>0</v>
      </c>
      <c r="K63" s="9">
        <f>SUM(G63:G63)</f>
        <v>0</v>
      </c>
    </row>
    <row r="64" spans="1:11" ht="12.75">
      <c r="A64" s="10" t="s">
        <v>238</v>
      </c>
      <c r="B64" s="10" t="s">
        <v>239</v>
      </c>
      <c r="C64" s="7" t="s">
        <v>240</v>
      </c>
      <c r="D64" s="7" t="s">
        <v>34</v>
      </c>
      <c r="E64" s="9">
        <v>2000</v>
      </c>
      <c r="F64" s="11">
        <v>0</v>
      </c>
      <c r="G64" s="9">
        <f>ROUND(SUM(E64*F64),2)</f>
        <v>0</v>
      </c>
      <c r="H64" s="15" t="s">
        <v>0</v>
      </c>
      <c r="I64" s="10" t="s">
        <v>241</v>
      </c>
      <c r="J64" s="13" t="s">
        <v>0</v>
      </c>
      <c r="K64" s="9">
        <f>SUM(G64:G64)</f>
        <v>0</v>
      </c>
    </row>
    <row r="65" spans="1:11" ht="12.75">
      <c r="A65" s="10" t="s">
        <v>242</v>
      </c>
      <c r="B65" s="10" t="s">
        <v>243</v>
      </c>
      <c r="C65" s="7" t="s">
        <v>244</v>
      </c>
      <c r="D65" s="7" t="s">
        <v>34</v>
      </c>
      <c r="E65" s="9">
        <v>500</v>
      </c>
      <c r="F65" s="11">
        <v>0</v>
      </c>
      <c r="G65" s="9">
        <f>ROUND(SUM(E65*F65),2)</f>
        <v>0</v>
      </c>
      <c r="H65" s="15" t="s">
        <v>0</v>
      </c>
      <c r="I65" s="10" t="s">
        <v>245</v>
      </c>
      <c r="J65" s="13" t="s">
        <v>0</v>
      </c>
      <c r="K65" s="9">
        <f>SUM(G65:G65)</f>
        <v>0</v>
      </c>
    </row>
    <row r="66" spans="1:11" ht="12.75">
      <c r="A66" s="10" t="s">
        <v>246</v>
      </c>
      <c r="B66" s="10" t="s">
        <v>247</v>
      </c>
      <c r="C66" s="7" t="s">
        <v>248</v>
      </c>
      <c r="D66" s="7" t="s">
        <v>228</v>
      </c>
      <c r="E66" s="9">
        <v>100</v>
      </c>
      <c r="F66" s="11">
        <v>0</v>
      </c>
      <c r="G66" s="9">
        <f>ROUND(SUM(E66*F66),2)</f>
        <v>0</v>
      </c>
      <c r="H66" s="15" t="s">
        <v>0</v>
      </c>
      <c r="I66" s="10" t="s">
        <v>249</v>
      </c>
      <c r="J66" s="13" t="s">
        <v>0</v>
      </c>
      <c r="K66" s="9">
        <f>SUM(G66:G66)</f>
        <v>0</v>
      </c>
    </row>
    <row r="67" spans="1:11" ht="12.75">
      <c r="A67" s="10" t="s">
        <v>250</v>
      </c>
      <c r="B67" s="10" t="s">
        <v>251</v>
      </c>
      <c r="C67" s="7" t="s">
        <v>252</v>
      </c>
      <c r="D67" s="7" t="s">
        <v>253</v>
      </c>
      <c r="E67" s="9">
        <v>100</v>
      </c>
      <c r="F67" s="11">
        <v>0</v>
      </c>
      <c r="G67" s="9">
        <f>ROUND(SUM(E67*F67),2)</f>
        <v>0</v>
      </c>
      <c r="H67" s="15" t="s">
        <v>0</v>
      </c>
      <c r="I67" s="10" t="s">
        <v>254</v>
      </c>
      <c r="J67" s="13" t="s">
        <v>0</v>
      </c>
      <c r="K67" s="9">
        <f>SUM(G67:G67)</f>
        <v>0</v>
      </c>
    </row>
    <row r="68" spans="1:11" ht="12.75">
      <c r="A68" s="10" t="s">
        <v>255</v>
      </c>
      <c r="B68" s="10" t="s">
        <v>256</v>
      </c>
      <c r="C68" s="7" t="s">
        <v>257</v>
      </c>
      <c r="D68" s="7" t="s">
        <v>23</v>
      </c>
      <c r="E68" s="9">
        <v>5</v>
      </c>
      <c r="F68" s="11">
        <v>0</v>
      </c>
      <c r="G68" s="9">
        <f>ROUND(SUM(E68*F68),2)</f>
        <v>0</v>
      </c>
      <c r="H68" s="15" t="s">
        <v>0</v>
      </c>
      <c r="I68" s="10" t="s">
        <v>258</v>
      </c>
      <c r="J68" s="13" t="s">
        <v>0</v>
      </c>
      <c r="K68" s="9">
        <f>SUM(G68:G68)</f>
        <v>0</v>
      </c>
    </row>
    <row r="69" spans="1:11" ht="12.75">
      <c r="A69" s="10" t="s">
        <v>259</v>
      </c>
      <c r="B69" s="10" t="s">
        <v>260</v>
      </c>
      <c r="C69" s="7" t="s">
        <v>261</v>
      </c>
      <c r="D69" s="7" t="s">
        <v>83</v>
      </c>
      <c r="E69" s="9">
        <v>1</v>
      </c>
      <c r="F69" s="11">
        <v>0</v>
      </c>
      <c r="G69" s="9">
        <f>ROUND(SUM(E69*F69),2)</f>
        <v>0</v>
      </c>
      <c r="H69" s="15" t="s">
        <v>0</v>
      </c>
      <c r="I69" s="10" t="s">
        <v>262</v>
      </c>
      <c r="J69" s="13" t="s">
        <v>0</v>
      </c>
      <c r="K69" s="9">
        <f>SUM(G69:G69)</f>
        <v>0</v>
      </c>
    </row>
    <row r="70" spans="1:11" ht="12.75">
      <c r="A70" s="10" t="s">
        <v>263</v>
      </c>
      <c r="B70" s="10" t="s">
        <v>264</v>
      </c>
      <c r="C70" s="7" t="s">
        <v>265</v>
      </c>
      <c r="D70" s="7" t="s">
        <v>83</v>
      </c>
      <c r="E70" s="9">
        <v>1</v>
      </c>
      <c r="F70" s="11">
        <v>0</v>
      </c>
      <c r="G70" s="9">
        <f>ROUND(SUM(E70*F70),2)</f>
        <v>0</v>
      </c>
      <c r="H70" s="15" t="s">
        <v>0</v>
      </c>
      <c r="I70" s="10" t="s">
        <v>266</v>
      </c>
      <c r="J70" s="13" t="s">
        <v>0</v>
      </c>
      <c r="K70" s="9">
        <f>SUM(G70:G70)</f>
        <v>0</v>
      </c>
    </row>
    <row r="71" spans="1:11" ht="12.75">
      <c r="A71" s="10" t="s">
        <v>267</v>
      </c>
      <c r="B71" s="10" t="s">
        <v>268</v>
      </c>
      <c r="C71" s="7" t="s">
        <v>269</v>
      </c>
      <c r="D71" s="7" t="s">
        <v>39</v>
      </c>
      <c r="E71" s="9">
        <v>50</v>
      </c>
      <c r="F71" s="11">
        <v>0</v>
      </c>
      <c r="G71" s="9">
        <f>ROUND(SUM(E71*F71),2)</f>
        <v>0</v>
      </c>
      <c r="H71" s="15" t="s">
        <v>0</v>
      </c>
      <c r="I71" s="10" t="s">
        <v>270</v>
      </c>
      <c r="J71" s="13" t="s">
        <v>0</v>
      </c>
      <c r="K71" s="9">
        <f>SUM(G71:G71)</f>
        <v>0</v>
      </c>
    </row>
    <row r="72" spans="1:11" ht="12.75">
      <c r="A72" s="10" t="s">
        <v>271</v>
      </c>
      <c r="B72" s="10" t="s">
        <v>272</v>
      </c>
      <c r="C72" s="7" t="s">
        <v>273</v>
      </c>
      <c r="D72" s="7" t="s">
        <v>39</v>
      </c>
      <c r="E72" s="9">
        <v>1</v>
      </c>
      <c r="F72" s="11">
        <v>0</v>
      </c>
      <c r="G72" s="9">
        <f>ROUND(SUM(E72*F72),2)</f>
        <v>0</v>
      </c>
      <c r="H72" s="15" t="s">
        <v>0</v>
      </c>
      <c r="I72" s="10" t="s">
        <v>274</v>
      </c>
      <c r="J72" s="13" t="s">
        <v>0</v>
      </c>
      <c r="K72" s="9">
        <f>SUM(G72:G72)</f>
        <v>0</v>
      </c>
    </row>
    <row r="73" spans="1:11" ht="12.75">
      <c r="A73" s="10" t="s">
        <v>275</v>
      </c>
      <c r="B73" s="10" t="s">
        <v>276</v>
      </c>
      <c r="C73" s="7" t="s">
        <v>277</v>
      </c>
      <c r="D73" s="7" t="s">
        <v>83</v>
      </c>
      <c r="E73" s="9">
        <v>5</v>
      </c>
      <c r="F73" s="11">
        <v>0</v>
      </c>
      <c r="G73" s="9">
        <f>ROUND(SUM(E73*F73),2)</f>
        <v>0</v>
      </c>
      <c r="H73" s="15" t="s">
        <v>0</v>
      </c>
      <c r="I73" s="10" t="s">
        <v>278</v>
      </c>
      <c r="J73" s="13" t="s">
        <v>0</v>
      </c>
      <c r="K73" s="9">
        <f>SUM(G73:G73)</f>
        <v>0</v>
      </c>
    </row>
    <row r="74" spans="1:11" ht="12.75">
      <c r="A74" s="10" t="s">
        <v>279</v>
      </c>
      <c r="B74" s="10" t="s">
        <v>280</v>
      </c>
      <c r="C74" s="7" t="s">
        <v>281</v>
      </c>
      <c r="D74" s="7" t="s">
        <v>118</v>
      </c>
      <c r="E74" s="9">
        <v>50</v>
      </c>
      <c r="F74" s="11">
        <v>0</v>
      </c>
      <c r="G74" s="9">
        <f>ROUND(SUM(E74*F74),2)</f>
        <v>0</v>
      </c>
      <c r="H74" s="15" t="s">
        <v>0</v>
      </c>
      <c r="I74" s="10" t="s">
        <v>282</v>
      </c>
      <c r="J74" s="13" t="s">
        <v>0</v>
      </c>
      <c r="K74" s="9">
        <f>SUM(G74:G74)</f>
        <v>0</v>
      </c>
    </row>
    <row r="75" spans="1:11" ht="12.75">
      <c r="A75" s="10" t="s">
        <v>283</v>
      </c>
      <c r="B75" s="10" t="s">
        <v>284</v>
      </c>
      <c r="C75" s="7" t="s">
        <v>285</v>
      </c>
      <c r="D75" s="7" t="s">
        <v>83</v>
      </c>
      <c r="E75" s="9">
        <v>3000</v>
      </c>
      <c r="F75" s="11">
        <v>0</v>
      </c>
      <c r="G75" s="9">
        <f>ROUND(SUM(E75*F75),2)</f>
        <v>0</v>
      </c>
      <c r="H75" s="15" t="s">
        <v>0</v>
      </c>
      <c r="I75" s="10" t="s">
        <v>286</v>
      </c>
      <c r="J75" s="13" t="s">
        <v>0</v>
      </c>
      <c r="K75" s="9">
        <f>SUM(G75:G75)</f>
        <v>0</v>
      </c>
    </row>
    <row r="76" spans="1:11" ht="12.75">
      <c r="A76" s="10" t="s">
        <v>287</v>
      </c>
      <c r="B76" s="10" t="s">
        <v>288</v>
      </c>
      <c r="C76" s="7" t="s">
        <v>289</v>
      </c>
      <c r="D76" s="7" t="s">
        <v>228</v>
      </c>
      <c r="E76" s="9">
        <v>10</v>
      </c>
      <c r="F76" s="11">
        <v>0</v>
      </c>
      <c r="G76" s="9">
        <f>ROUND(SUM(E76*F76),2)</f>
        <v>0</v>
      </c>
      <c r="H76" s="15" t="s">
        <v>0</v>
      </c>
      <c r="I76" s="10" t="s">
        <v>290</v>
      </c>
      <c r="J76" s="13" t="s">
        <v>0</v>
      </c>
      <c r="K76" s="9">
        <f>SUM(G76:G76)</f>
        <v>0</v>
      </c>
    </row>
    <row r="77" spans="1:11" ht="12.75">
      <c r="A77" s="10" t="s">
        <v>291</v>
      </c>
      <c r="B77" s="10" t="s">
        <v>292</v>
      </c>
      <c r="C77" s="7" t="s">
        <v>293</v>
      </c>
      <c r="D77" s="7" t="s">
        <v>39</v>
      </c>
      <c r="E77" s="9">
        <v>5</v>
      </c>
      <c r="F77" s="11">
        <v>0</v>
      </c>
      <c r="G77" s="9">
        <f>ROUND(SUM(E77*F77),2)</f>
        <v>0</v>
      </c>
      <c r="H77" s="15" t="s">
        <v>0</v>
      </c>
      <c r="I77" s="10" t="s">
        <v>294</v>
      </c>
      <c r="J77" s="13" t="s">
        <v>0</v>
      </c>
      <c r="K77" s="9">
        <f>SUM(G77:G77)</f>
        <v>0</v>
      </c>
    </row>
    <row r="78" spans="1:11" ht="12.75">
      <c r="A78" s="10" t="s">
        <v>295</v>
      </c>
      <c r="B78" s="10" t="s">
        <v>296</v>
      </c>
      <c r="C78" s="7" t="s">
        <v>297</v>
      </c>
      <c r="D78" s="7" t="s">
        <v>39</v>
      </c>
      <c r="E78" s="9">
        <v>2000</v>
      </c>
      <c r="F78" s="11">
        <v>0</v>
      </c>
      <c r="G78" s="9">
        <f>ROUND(SUM(E78*F78),2)</f>
        <v>0</v>
      </c>
      <c r="H78" s="15" t="s">
        <v>0</v>
      </c>
      <c r="I78" s="10" t="s">
        <v>298</v>
      </c>
      <c r="J78" s="13" t="s">
        <v>0</v>
      </c>
      <c r="K78" s="9">
        <f>SUM(G78:G78)</f>
        <v>0</v>
      </c>
    </row>
    <row r="79" spans="1:11" ht="12.75">
      <c r="A79" s="10" t="s">
        <v>299</v>
      </c>
      <c r="B79" s="10" t="s">
        <v>300</v>
      </c>
      <c r="C79" s="7" t="s">
        <v>301</v>
      </c>
      <c r="D79" s="7" t="s">
        <v>118</v>
      </c>
      <c r="E79" s="9">
        <v>20</v>
      </c>
      <c r="F79" s="11">
        <v>0</v>
      </c>
      <c r="G79" s="9">
        <f>ROUND(SUM(E79*F79),2)</f>
        <v>0</v>
      </c>
      <c r="H79" s="15" t="s">
        <v>0</v>
      </c>
      <c r="I79" s="10" t="s">
        <v>302</v>
      </c>
      <c r="J79" s="13" t="s">
        <v>0</v>
      </c>
      <c r="K79" s="9">
        <f>SUM(G79:G79)</f>
        <v>0</v>
      </c>
    </row>
    <row r="80" spans="1:11" ht="12.75">
      <c r="A80" s="10" t="s">
        <v>303</v>
      </c>
      <c r="B80" s="10" t="s">
        <v>304</v>
      </c>
      <c r="C80" s="7" t="s">
        <v>305</v>
      </c>
      <c r="D80" s="7" t="s">
        <v>39</v>
      </c>
      <c r="E80" s="9">
        <v>80</v>
      </c>
      <c r="F80" s="11">
        <v>0</v>
      </c>
      <c r="G80" s="9">
        <f>ROUND(SUM(E80*F80),2)</f>
        <v>0</v>
      </c>
      <c r="H80" s="15" t="s">
        <v>0</v>
      </c>
      <c r="I80" s="10" t="s">
        <v>306</v>
      </c>
      <c r="J80" s="13" t="s">
        <v>0</v>
      </c>
      <c r="K80" s="9">
        <f>SUM(G80:G80)</f>
        <v>0</v>
      </c>
    </row>
    <row r="81" spans="1:11" ht="12.75">
      <c r="A81" s="10" t="s">
        <v>307</v>
      </c>
      <c r="B81" s="10" t="s">
        <v>308</v>
      </c>
      <c r="C81" s="7" t="s">
        <v>309</v>
      </c>
      <c r="D81" s="7" t="s">
        <v>39</v>
      </c>
      <c r="E81" s="9">
        <v>500</v>
      </c>
      <c r="F81" s="11">
        <v>0</v>
      </c>
      <c r="G81" s="9">
        <f>ROUND(SUM(E81*F81),2)</f>
        <v>0</v>
      </c>
      <c r="H81" s="15" t="s">
        <v>0</v>
      </c>
      <c r="I81" s="10" t="s">
        <v>310</v>
      </c>
      <c r="J81" s="13" t="s">
        <v>0</v>
      </c>
      <c r="K81" s="9">
        <f>SUM(G81:G81)</f>
        <v>0</v>
      </c>
    </row>
    <row r="82" spans="1:11" ht="12.75">
      <c r="A82" s="10" t="s">
        <v>311</v>
      </c>
      <c r="B82" s="10" t="s">
        <v>312</v>
      </c>
      <c r="C82" s="7" t="s">
        <v>313</v>
      </c>
      <c r="D82" s="7" t="s">
        <v>34</v>
      </c>
      <c r="E82" s="9">
        <v>200</v>
      </c>
      <c r="F82" s="11">
        <v>0</v>
      </c>
      <c r="G82" s="9">
        <f>ROUND(SUM(E82*F82),2)</f>
        <v>0</v>
      </c>
      <c r="H82" s="15" t="s">
        <v>0</v>
      </c>
      <c r="I82" s="10" t="s">
        <v>314</v>
      </c>
      <c r="J82" s="13" t="s">
        <v>0</v>
      </c>
      <c r="K82" s="9">
        <f>SUM(G82:G82)</f>
        <v>0</v>
      </c>
    </row>
    <row r="83" spans="1:11" ht="12.75">
      <c r="A83" s="10" t="s">
        <v>315</v>
      </c>
      <c r="B83" s="10" t="s">
        <v>316</v>
      </c>
      <c r="C83" s="7" t="s">
        <v>317</v>
      </c>
      <c r="D83" s="7" t="s">
        <v>118</v>
      </c>
      <c r="E83" s="9">
        <v>10</v>
      </c>
      <c r="F83" s="11">
        <v>0</v>
      </c>
      <c r="G83" s="9">
        <f>ROUND(SUM(E83*F83),2)</f>
        <v>0</v>
      </c>
      <c r="H83" s="15" t="s">
        <v>0</v>
      </c>
      <c r="I83" s="10" t="s">
        <v>318</v>
      </c>
      <c r="J83" s="13" t="s">
        <v>0</v>
      </c>
      <c r="K83" s="9">
        <f>SUM(G83:G83)</f>
        <v>0</v>
      </c>
    </row>
    <row r="84" spans="1:11" ht="12.75">
      <c r="A84" s="10" t="s">
        <v>319</v>
      </c>
      <c r="B84" s="10" t="s">
        <v>320</v>
      </c>
      <c r="C84" s="7" t="s">
        <v>321</v>
      </c>
      <c r="D84" s="7" t="s">
        <v>34</v>
      </c>
      <c r="E84" s="9">
        <v>10</v>
      </c>
      <c r="F84" s="11">
        <v>0</v>
      </c>
      <c r="G84" s="9">
        <f>ROUND(SUM(E84*F84),2)</f>
        <v>0</v>
      </c>
      <c r="H84" s="15" t="s">
        <v>0</v>
      </c>
      <c r="I84" s="10" t="s">
        <v>322</v>
      </c>
      <c r="J84" s="13" t="s">
        <v>0</v>
      </c>
      <c r="K84" s="9">
        <f>SUM(G84:G84)</f>
        <v>0</v>
      </c>
    </row>
    <row r="85" spans="1:11" ht="12.75">
      <c r="A85" s="10" t="s">
        <v>323</v>
      </c>
      <c r="B85" s="10" t="s">
        <v>324</v>
      </c>
      <c r="C85" s="7" t="s">
        <v>325</v>
      </c>
      <c r="D85" s="7" t="s">
        <v>39</v>
      </c>
      <c r="E85" s="9">
        <v>1000</v>
      </c>
      <c r="F85" s="11">
        <v>0</v>
      </c>
      <c r="G85" s="9">
        <f>ROUND(SUM(E85*F85),2)</f>
        <v>0</v>
      </c>
      <c r="H85" s="15" t="s">
        <v>0</v>
      </c>
      <c r="I85" s="10" t="s">
        <v>326</v>
      </c>
      <c r="J85" s="13" t="s">
        <v>0</v>
      </c>
      <c r="K85" s="9">
        <f>SUM(G85:G85)</f>
        <v>0</v>
      </c>
    </row>
    <row r="86" spans="1:11" ht="12.75">
      <c r="A86" s="10" t="s">
        <v>327</v>
      </c>
      <c r="B86" s="10" t="s">
        <v>328</v>
      </c>
      <c r="C86" s="7" t="s">
        <v>329</v>
      </c>
      <c r="D86" s="7" t="s">
        <v>39</v>
      </c>
      <c r="E86" s="9">
        <v>1500</v>
      </c>
      <c r="F86" s="11">
        <v>0</v>
      </c>
      <c r="G86" s="9">
        <f>ROUND(SUM(E86*F86),2)</f>
        <v>0</v>
      </c>
      <c r="H86" s="15" t="s">
        <v>0</v>
      </c>
      <c r="I86" s="10" t="s">
        <v>330</v>
      </c>
      <c r="J86" s="13" t="s">
        <v>0</v>
      </c>
      <c r="K86" s="9">
        <f>SUM(G86:G86)</f>
        <v>0</v>
      </c>
    </row>
    <row r="87" spans="1:11" ht="12.75">
      <c r="A87" s="10" t="s">
        <v>331</v>
      </c>
      <c r="B87" s="10" t="s">
        <v>332</v>
      </c>
      <c r="C87" s="7" t="s">
        <v>333</v>
      </c>
      <c r="D87" s="7" t="s">
        <v>39</v>
      </c>
      <c r="E87" s="9">
        <v>1000</v>
      </c>
      <c r="F87" s="11">
        <v>0</v>
      </c>
      <c r="G87" s="9">
        <f>ROUND(SUM(E87*F87),2)</f>
        <v>0</v>
      </c>
      <c r="H87" s="15" t="s">
        <v>0</v>
      </c>
      <c r="I87" s="10" t="s">
        <v>334</v>
      </c>
      <c r="J87" s="13" t="s">
        <v>0</v>
      </c>
      <c r="K87" s="9">
        <f>SUM(G87:G87)</f>
        <v>0</v>
      </c>
    </row>
    <row r="88" spans="1:11" ht="12.75">
      <c r="A88" s="10" t="s">
        <v>335</v>
      </c>
      <c r="B88" s="10" t="s">
        <v>336</v>
      </c>
      <c r="C88" s="7" t="s">
        <v>337</v>
      </c>
      <c r="D88" s="7" t="s">
        <v>338</v>
      </c>
      <c r="E88" s="9">
        <v>100</v>
      </c>
      <c r="F88" s="11">
        <v>0</v>
      </c>
      <c r="G88" s="9">
        <f>ROUND(SUM(E88*F88),2)</f>
        <v>0</v>
      </c>
      <c r="H88" s="15" t="s">
        <v>0</v>
      </c>
      <c r="I88" s="10" t="s">
        <v>339</v>
      </c>
      <c r="J88" s="13" t="s">
        <v>0</v>
      </c>
      <c r="K88" s="9">
        <f>SUM(G88:G88)</f>
        <v>0</v>
      </c>
    </row>
    <row r="89" spans="1:11" ht="12.75">
      <c r="A89" s="10" t="s">
        <v>340</v>
      </c>
      <c r="B89" s="10" t="s">
        <v>341</v>
      </c>
      <c r="C89" s="7" t="s">
        <v>342</v>
      </c>
      <c r="D89" s="7" t="s">
        <v>39</v>
      </c>
      <c r="E89" s="9">
        <v>10</v>
      </c>
      <c r="F89" s="11">
        <v>0</v>
      </c>
      <c r="G89" s="9">
        <f>ROUND(SUM(E89*F89),2)</f>
        <v>0</v>
      </c>
      <c r="H89" s="15" t="s">
        <v>0</v>
      </c>
      <c r="I89" s="10" t="s">
        <v>343</v>
      </c>
      <c r="J89" s="13" t="s">
        <v>0</v>
      </c>
      <c r="K89" s="9">
        <f>SUM(G89:G89)</f>
        <v>0</v>
      </c>
    </row>
    <row r="90" spans="1:11" ht="12.75">
      <c r="A90" s="10" t="s">
        <v>344</v>
      </c>
      <c r="B90" s="10" t="s">
        <v>345</v>
      </c>
      <c r="C90" s="7" t="s">
        <v>346</v>
      </c>
      <c r="D90" s="7" t="s">
        <v>118</v>
      </c>
      <c r="E90" s="9">
        <v>50</v>
      </c>
      <c r="F90" s="11">
        <v>0</v>
      </c>
      <c r="G90" s="9">
        <f>ROUND(SUM(E90*F90),2)</f>
        <v>0</v>
      </c>
      <c r="H90" s="15" t="s">
        <v>0</v>
      </c>
      <c r="I90" s="10" t="s">
        <v>347</v>
      </c>
      <c r="J90" s="13" t="s">
        <v>0</v>
      </c>
      <c r="K90" s="9">
        <f>SUM(G90:G90)</f>
        <v>0</v>
      </c>
    </row>
    <row r="91" spans="1:11" ht="12.75">
      <c r="A91" s="10" t="s">
        <v>348</v>
      </c>
      <c r="B91" s="10" t="s">
        <v>349</v>
      </c>
      <c r="C91" s="7" t="s">
        <v>350</v>
      </c>
      <c r="D91" s="7" t="s">
        <v>118</v>
      </c>
      <c r="E91" s="9">
        <v>10</v>
      </c>
      <c r="F91" s="11">
        <v>0</v>
      </c>
      <c r="G91" s="9">
        <f>ROUND(SUM(E91*F91),2)</f>
        <v>0</v>
      </c>
      <c r="H91" s="15" t="s">
        <v>0</v>
      </c>
      <c r="I91" s="10" t="s">
        <v>351</v>
      </c>
      <c r="J91" s="13" t="s">
        <v>0</v>
      </c>
      <c r="K91" s="9">
        <f>SUM(G91:G91)</f>
        <v>0</v>
      </c>
    </row>
    <row r="92" spans="1:11" ht="12.75">
      <c r="A92" s="10" t="s">
        <v>352</v>
      </c>
      <c r="B92" s="10" t="s">
        <v>353</v>
      </c>
      <c r="C92" s="7" t="s">
        <v>354</v>
      </c>
      <c r="D92" s="7" t="s">
        <v>253</v>
      </c>
      <c r="E92" s="9">
        <v>50</v>
      </c>
      <c r="F92" s="11">
        <v>0</v>
      </c>
      <c r="G92" s="9">
        <f>ROUND(SUM(E92*F92),2)</f>
        <v>0</v>
      </c>
      <c r="H92" s="15" t="s">
        <v>0</v>
      </c>
      <c r="I92" s="10" t="s">
        <v>355</v>
      </c>
      <c r="J92" s="13" t="s">
        <v>0</v>
      </c>
      <c r="K92" s="9">
        <f>SUM(G92:G92)</f>
        <v>0</v>
      </c>
    </row>
    <row r="93" spans="1:11" ht="12.75">
      <c r="A93" s="10" t="s">
        <v>356</v>
      </c>
      <c r="B93" s="10" t="s">
        <v>357</v>
      </c>
      <c r="C93" s="7" t="s">
        <v>358</v>
      </c>
      <c r="D93" s="7" t="s">
        <v>253</v>
      </c>
      <c r="E93" s="9">
        <v>50</v>
      </c>
      <c r="F93" s="11">
        <v>0</v>
      </c>
      <c r="G93" s="9">
        <f>ROUND(SUM(E93*F93),2)</f>
        <v>0</v>
      </c>
      <c r="H93" s="15" t="s">
        <v>0</v>
      </c>
      <c r="I93" s="10" t="s">
        <v>359</v>
      </c>
      <c r="J93" s="13" t="s">
        <v>0</v>
      </c>
      <c r="K93" s="9">
        <f>SUM(G93:G93)</f>
        <v>0</v>
      </c>
    </row>
    <row r="94" spans="1:11" ht="12.75">
      <c r="A94" s="10" t="s">
        <v>360</v>
      </c>
      <c r="B94" s="10" t="s">
        <v>361</v>
      </c>
      <c r="C94" s="7" t="s">
        <v>362</v>
      </c>
      <c r="D94" s="7" t="s">
        <v>253</v>
      </c>
      <c r="E94" s="9">
        <v>50</v>
      </c>
      <c r="F94" s="11">
        <v>0</v>
      </c>
      <c r="G94" s="9">
        <f>ROUND(SUM(E94*F94),2)</f>
        <v>0</v>
      </c>
      <c r="H94" s="15" t="s">
        <v>0</v>
      </c>
      <c r="I94" s="10" t="s">
        <v>363</v>
      </c>
      <c r="J94" s="13" t="s">
        <v>0</v>
      </c>
      <c r="K94" s="9">
        <f>SUM(G94:G94)</f>
        <v>0</v>
      </c>
    </row>
    <row r="95" spans="1:11" ht="12.75">
      <c r="A95" s="10" t="s">
        <v>364</v>
      </c>
      <c r="B95" s="10" t="s">
        <v>365</v>
      </c>
      <c r="C95" s="7" t="s">
        <v>366</v>
      </c>
      <c r="D95" s="7" t="s">
        <v>253</v>
      </c>
      <c r="E95" s="9">
        <v>50</v>
      </c>
      <c r="F95" s="11">
        <v>0</v>
      </c>
      <c r="G95" s="9">
        <f>ROUND(SUM(E95*F95),2)</f>
        <v>0</v>
      </c>
      <c r="H95" s="15" t="s">
        <v>0</v>
      </c>
      <c r="I95" s="10" t="s">
        <v>367</v>
      </c>
      <c r="J95" s="13" t="s">
        <v>0</v>
      </c>
      <c r="K95" s="9">
        <f>SUM(G95:G95)</f>
        <v>0</v>
      </c>
    </row>
    <row r="96" spans="1:11" ht="12.75">
      <c r="A96" s="10" t="s">
        <v>368</v>
      </c>
      <c r="B96" s="10" t="s">
        <v>369</v>
      </c>
      <c r="C96" s="7" t="s">
        <v>370</v>
      </c>
      <c r="D96" s="7" t="s">
        <v>39</v>
      </c>
      <c r="E96" s="9">
        <v>100</v>
      </c>
      <c r="F96" s="11">
        <v>0</v>
      </c>
      <c r="G96" s="9">
        <f>ROUND(SUM(E96*F96),2)</f>
        <v>0</v>
      </c>
      <c r="H96" s="15" t="s">
        <v>0</v>
      </c>
      <c r="I96" s="10" t="s">
        <v>371</v>
      </c>
      <c r="J96" s="13" t="s">
        <v>0</v>
      </c>
      <c r="K96" s="9">
        <f>SUM(G96:G96)</f>
        <v>0</v>
      </c>
    </row>
    <row r="97" spans="1:11" ht="12.75">
      <c r="A97" s="10" t="s">
        <v>372</v>
      </c>
      <c r="B97" s="10" t="s">
        <v>373</v>
      </c>
      <c r="C97" s="7" t="s">
        <v>374</v>
      </c>
      <c r="D97" s="7" t="s">
        <v>39</v>
      </c>
      <c r="E97" s="9">
        <v>500</v>
      </c>
      <c r="F97" s="11">
        <v>0</v>
      </c>
      <c r="G97" s="9">
        <f>ROUND(SUM(E97*F97),2)</f>
        <v>0</v>
      </c>
      <c r="H97" s="15" t="s">
        <v>0</v>
      </c>
      <c r="I97" s="10" t="s">
        <v>375</v>
      </c>
      <c r="J97" s="13" t="s">
        <v>0</v>
      </c>
      <c r="K97" s="9">
        <f>SUM(G97:G97)</f>
        <v>0</v>
      </c>
    </row>
    <row r="98" spans="1:11" ht="12.75">
      <c r="A98" s="10" t="s">
        <v>376</v>
      </c>
      <c r="B98" s="10" t="s">
        <v>377</v>
      </c>
      <c r="C98" s="7" t="s">
        <v>378</v>
      </c>
      <c r="D98" s="7" t="s">
        <v>39</v>
      </c>
      <c r="E98" s="9">
        <v>20</v>
      </c>
      <c r="F98" s="11">
        <v>0</v>
      </c>
      <c r="G98" s="9">
        <f>ROUND(SUM(E98*F98),2)</f>
        <v>0</v>
      </c>
      <c r="H98" s="15" t="s">
        <v>0</v>
      </c>
      <c r="I98" s="10" t="s">
        <v>379</v>
      </c>
      <c r="J98" s="13" t="s">
        <v>0</v>
      </c>
      <c r="K98" s="9">
        <f>SUM(G98:G98)</f>
        <v>0</v>
      </c>
    </row>
    <row r="99" spans="1:11" ht="12.75">
      <c r="A99" s="10" t="s">
        <v>380</v>
      </c>
      <c r="B99" s="10" t="s">
        <v>381</v>
      </c>
      <c r="C99" s="7" t="s">
        <v>382</v>
      </c>
      <c r="D99" s="7" t="s">
        <v>118</v>
      </c>
      <c r="E99" s="9">
        <v>1000</v>
      </c>
      <c r="F99" s="11">
        <v>0</v>
      </c>
      <c r="G99" s="9">
        <f>ROUND(SUM(E99*F99),2)</f>
        <v>0</v>
      </c>
      <c r="H99" s="15" t="s">
        <v>0</v>
      </c>
      <c r="I99" s="10" t="s">
        <v>383</v>
      </c>
      <c r="J99" s="13" t="s">
        <v>0</v>
      </c>
      <c r="K99" s="9">
        <f>SUM(G99:G99)</f>
        <v>0</v>
      </c>
    </row>
    <row r="100" spans="1:11" ht="12.75">
      <c r="A100" s="10" t="s">
        <v>384</v>
      </c>
      <c r="B100" s="10" t="s">
        <v>385</v>
      </c>
      <c r="C100" s="7" t="s">
        <v>386</v>
      </c>
      <c r="D100" s="7" t="s">
        <v>39</v>
      </c>
      <c r="E100" s="9">
        <v>50</v>
      </c>
      <c r="F100" s="11">
        <v>0</v>
      </c>
      <c r="G100" s="9">
        <f>ROUND(SUM(E100*F100),2)</f>
        <v>0</v>
      </c>
      <c r="H100" s="15" t="s">
        <v>0</v>
      </c>
      <c r="I100" s="10" t="s">
        <v>387</v>
      </c>
      <c r="J100" s="13" t="s">
        <v>0</v>
      </c>
      <c r="K100" s="9">
        <f>SUM(G100:G100)</f>
        <v>0</v>
      </c>
    </row>
    <row r="101" spans="1:11" ht="12.75">
      <c r="A101" s="10" t="s">
        <v>388</v>
      </c>
      <c r="B101" s="10" t="s">
        <v>389</v>
      </c>
      <c r="C101" s="7" t="s">
        <v>390</v>
      </c>
      <c r="D101" s="7" t="s">
        <v>39</v>
      </c>
      <c r="E101" s="9">
        <v>10</v>
      </c>
      <c r="F101" s="11">
        <v>0</v>
      </c>
      <c r="G101" s="9">
        <f>ROUND(SUM(E101*F101),2)</f>
        <v>0</v>
      </c>
      <c r="H101" s="15" t="s">
        <v>0</v>
      </c>
      <c r="I101" s="10" t="s">
        <v>391</v>
      </c>
      <c r="J101" s="13" t="s">
        <v>0</v>
      </c>
      <c r="K101" s="9">
        <f>SUM(G101:G101)</f>
        <v>0</v>
      </c>
    </row>
    <row r="102" spans="1:11" ht="12.75">
      <c r="A102" s="10" t="s">
        <v>392</v>
      </c>
      <c r="B102" s="10" t="s">
        <v>393</v>
      </c>
      <c r="C102" s="7" t="s">
        <v>394</v>
      </c>
      <c r="D102" s="7" t="s">
        <v>118</v>
      </c>
      <c r="E102" s="9">
        <v>10</v>
      </c>
      <c r="F102" s="11">
        <v>0</v>
      </c>
      <c r="G102" s="9">
        <f>ROUND(SUM(E102*F102),2)</f>
        <v>0</v>
      </c>
      <c r="H102" s="15" t="s">
        <v>0</v>
      </c>
      <c r="I102" s="10" t="s">
        <v>395</v>
      </c>
      <c r="J102" s="13" t="s">
        <v>0</v>
      </c>
      <c r="K102" s="9">
        <f>SUM(G102:G102)</f>
        <v>0</v>
      </c>
    </row>
    <row r="103" spans="1:11" ht="12.75">
      <c r="A103" s="10" t="s">
        <v>396</v>
      </c>
      <c r="B103" s="10" t="s">
        <v>397</v>
      </c>
      <c r="C103" s="7" t="s">
        <v>398</v>
      </c>
      <c r="D103" s="7" t="s">
        <v>34</v>
      </c>
      <c r="E103" s="9">
        <v>500</v>
      </c>
      <c r="F103" s="11">
        <v>0</v>
      </c>
      <c r="G103" s="9">
        <f>ROUND(SUM(E103*F103),2)</f>
        <v>0</v>
      </c>
      <c r="H103" s="15" t="s">
        <v>0</v>
      </c>
      <c r="I103" s="10" t="s">
        <v>399</v>
      </c>
      <c r="J103" s="13" t="s">
        <v>0</v>
      </c>
      <c r="K103" s="9">
        <f>SUM(G103:G103)</f>
        <v>0</v>
      </c>
    </row>
    <row r="104" spans="1:11" ht="12.75">
      <c r="A104" s="10" t="s">
        <v>400</v>
      </c>
      <c r="B104" s="10" t="s">
        <v>401</v>
      </c>
      <c r="C104" s="7" t="s">
        <v>402</v>
      </c>
      <c r="D104" s="7" t="s">
        <v>34</v>
      </c>
      <c r="E104" s="9">
        <v>500</v>
      </c>
      <c r="F104" s="11">
        <v>0</v>
      </c>
      <c r="G104" s="9">
        <f>ROUND(SUM(E104*F104),2)</f>
        <v>0</v>
      </c>
      <c r="H104" s="15" t="s">
        <v>0</v>
      </c>
      <c r="I104" s="10" t="s">
        <v>403</v>
      </c>
      <c r="J104" s="13" t="s">
        <v>0</v>
      </c>
      <c r="K104" s="9">
        <f>SUM(G104:G104)</f>
        <v>0</v>
      </c>
    </row>
    <row r="105" spans="1:11" ht="12.75">
      <c r="A105" s="10" t="s">
        <v>404</v>
      </c>
      <c r="B105" s="10" t="s">
        <v>405</v>
      </c>
      <c r="C105" s="7" t="s">
        <v>406</v>
      </c>
      <c r="D105" s="7" t="s">
        <v>34</v>
      </c>
      <c r="E105" s="9">
        <v>250</v>
      </c>
      <c r="F105" s="11">
        <v>0</v>
      </c>
      <c r="G105" s="9">
        <f>ROUND(SUM(E105*F105),2)</f>
        <v>0</v>
      </c>
      <c r="H105" s="15" t="s">
        <v>0</v>
      </c>
      <c r="I105" s="10" t="s">
        <v>407</v>
      </c>
      <c r="J105" s="13" t="s">
        <v>0</v>
      </c>
      <c r="K105" s="9">
        <f>SUM(G105:G105)</f>
        <v>0</v>
      </c>
    </row>
    <row r="106" spans="1:11" ht="12.75">
      <c r="A106" s="10" t="s">
        <v>408</v>
      </c>
      <c r="B106" s="10" t="s">
        <v>409</v>
      </c>
      <c r="C106" s="7" t="s">
        <v>410</v>
      </c>
      <c r="D106" s="7" t="s">
        <v>34</v>
      </c>
      <c r="E106" s="9">
        <v>100</v>
      </c>
      <c r="F106" s="11">
        <v>0</v>
      </c>
      <c r="G106" s="9">
        <f>ROUND(SUM(E106*F106),2)</f>
        <v>0</v>
      </c>
      <c r="H106" s="15" t="s">
        <v>0</v>
      </c>
      <c r="I106" s="10" t="s">
        <v>411</v>
      </c>
      <c r="J106" s="13" t="s">
        <v>0</v>
      </c>
      <c r="K106" s="9">
        <f>SUM(G106:G106)</f>
        <v>0</v>
      </c>
    </row>
    <row r="107" spans="1:11" ht="12.75">
      <c r="A107" s="10" t="s">
        <v>412</v>
      </c>
      <c r="B107" s="10" t="s">
        <v>413</v>
      </c>
      <c r="C107" s="7" t="s">
        <v>414</v>
      </c>
      <c r="D107" s="7" t="s">
        <v>415</v>
      </c>
      <c r="E107" s="9">
        <v>1000</v>
      </c>
      <c r="F107" s="11">
        <v>0</v>
      </c>
      <c r="G107" s="9">
        <f>ROUND(SUM(E107*F107),2)</f>
        <v>0</v>
      </c>
      <c r="H107" s="15" t="s">
        <v>0</v>
      </c>
      <c r="I107" s="10" t="s">
        <v>416</v>
      </c>
      <c r="J107" s="13" t="s">
        <v>0</v>
      </c>
      <c r="K107" s="9">
        <f>SUM(G107:G107)</f>
        <v>0</v>
      </c>
    </row>
    <row r="108" spans="1:11" ht="12.75">
      <c r="A108" s="10" t="s">
        <v>417</v>
      </c>
      <c r="B108" s="10" t="s">
        <v>418</v>
      </c>
      <c r="C108" s="7" t="s">
        <v>419</v>
      </c>
      <c r="D108" s="7" t="s">
        <v>415</v>
      </c>
      <c r="E108" s="9">
        <v>500</v>
      </c>
      <c r="F108" s="11">
        <v>0</v>
      </c>
      <c r="G108" s="9">
        <f>ROUND(SUM(E108*F108),2)</f>
        <v>0</v>
      </c>
      <c r="H108" s="15" t="s">
        <v>0</v>
      </c>
      <c r="I108" s="10" t="s">
        <v>420</v>
      </c>
      <c r="J108" s="13" t="s">
        <v>0</v>
      </c>
      <c r="K108" s="9">
        <f>SUM(G108:G108)</f>
        <v>0</v>
      </c>
    </row>
    <row r="109" spans="1:11" ht="12.75">
      <c r="A109" s="10" t="s">
        <v>421</v>
      </c>
      <c r="B109" s="10" t="s">
        <v>422</v>
      </c>
      <c r="C109" s="7" t="s">
        <v>423</v>
      </c>
      <c r="D109" s="7" t="s">
        <v>415</v>
      </c>
      <c r="E109" s="9">
        <v>500</v>
      </c>
      <c r="F109" s="11">
        <v>0</v>
      </c>
      <c r="G109" s="9">
        <f>ROUND(SUM(E109*F109),2)</f>
        <v>0</v>
      </c>
      <c r="H109" s="15" t="s">
        <v>0</v>
      </c>
      <c r="I109" s="10" t="s">
        <v>424</v>
      </c>
      <c r="J109" s="13" t="s">
        <v>0</v>
      </c>
      <c r="K109" s="9">
        <f>SUM(G109:G109)</f>
        <v>0</v>
      </c>
    </row>
    <row r="110" spans="1:11" ht="12.75">
      <c r="A110" s="10" t="s">
        <v>425</v>
      </c>
      <c r="B110" s="10" t="s">
        <v>426</v>
      </c>
      <c r="C110" s="7" t="s">
        <v>427</v>
      </c>
      <c r="D110" s="7" t="s">
        <v>118</v>
      </c>
      <c r="E110" s="9">
        <v>1000</v>
      </c>
      <c r="F110" s="11">
        <v>0</v>
      </c>
      <c r="G110" s="9">
        <f>ROUND(SUM(E110*F110),2)</f>
        <v>0</v>
      </c>
      <c r="H110" s="15" t="s">
        <v>0</v>
      </c>
      <c r="I110" s="10" t="s">
        <v>428</v>
      </c>
      <c r="J110" s="13" t="s">
        <v>0</v>
      </c>
      <c r="K110" s="9">
        <f>SUM(G110:G110)</f>
        <v>0</v>
      </c>
    </row>
    <row r="111" spans="1:11" ht="12.75">
      <c r="A111" s="10" t="s">
        <v>429</v>
      </c>
      <c r="B111" s="10" t="s">
        <v>430</v>
      </c>
      <c r="C111" s="7" t="s">
        <v>431</v>
      </c>
      <c r="D111" s="7" t="s">
        <v>118</v>
      </c>
      <c r="E111" s="9">
        <v>50</v>
      </c>
      <c r="F111" s="11">
        <v>0</v>
      </c>
      <c r="G111" s="9">
        <f>ROUND(SUM(E111*F111),2)</f>
        <v>0</v>
      </c>
      <c r="H111" s="15" t="s">
        <v>0</v>
      </c>
      <c r="I111" s="10" t="s">
        <v>432</v>
      </c>
      <c r="J111" s="13" t="s">
        <v>0</v>
      </c>
      <c r="K111" s="9">
        <f>SUM(G111:G111)</f>
        <v>0</v>
      </c>
    </row>
    <row r="112" spans="1:11" ht="12.75">
      <c r="A112" s="10" t="s">
        <v>433</v>
      </c>
      <c r="B112" s="10" t="s">
        <v>434</v>
      </c>
      <c r="C112" s="7" t="s">
        <v>435</v>
      </c>
      <c r="D112" s="7" t="s">
        <v>39</v>
      </c>
      <c r="E112" s="9">
        <v>200</v>
      </c>
      <c r="F112" s="11">
        <v>0</v>
      </c>
      <c r="G112" s="9">
        <f>ROUND(SUM(E112*F112),2)</f>
        <v>0</v>
      </c>
      <c r="H112" s="15" t="s">
        <v>0</v>
      </c>
      <c r="I112" s="10" t="s">
        <v>436</v>
      </c>
      <c r="J112" s="13" t="s">
        <v>0</v>
      </c>
      <c r="K112" s="9">
        <f>SUM(G112:G112)</f>
        <v>0</v>
      </c>
    </row>
    <row r="113" spans="1:11" ht="12.75">
      <c r="A113" s="10" t="s">
        <v>437</v>
      </c>
      <c r="B113" s="10" t="s">
        <v>438</v>
      </c>
      <c r="C113" s="7" t="s">
        <v>439</v>
      </c>
      <c r="D113" s="7" t="s">
        <v>39</v>
      </c>
      <c r="E113" s="9">
        <v>1000</v>
      </c>
      <c r="F113" s="11">
        <v>0</v>
      </c>
      <c r="G113" s="9">
        <f>ROUND(SUM(E113*F113),2)</f>
        <v>0</v>
      </c>
      <c r="H113" s="15" t="s">
        <v>0</v>
      </c>
      <c r="I113" s="10" t="s">
        <v>440</v>
      </c>
      <c r="J113" s="13" t="s">
        <v>0</v>
      </c>
      <c r="K113" s="9">
        <f>SUM(G113:G113)</f>
        <v>0</v>
      </c>
    </row>
    <row r="114" spans="1:11" ht="12.75">
      <c r="A114" s="10" t="s">
        <v>441</v>
      </c>
      <c r="B114" s="10" t="s">
        <v>442</v>
      </c>
      <c r="C114" s="7" t="s">
        <v>443</v>
      </c>
      <c r="D114" s="7" t="s">
        <v>118</v>
      </c>
      <c r="E114" s="9">
        <v>100</v>
      </c>
      <c r="F114" s="11">
        <v>0</v>
      </c>
      <c r="G114" s="9">
        <f>ROUND(SUM(E114*F114),2)</f>
        <v>0</v>
      </c>
      <c r="H114" s="15" t="s">
        <v>0</v>
      </c>
      <c r="I114" s="10" t="s">
        <v>444</v>
      </c>
      <c r="J114" s="13" t="s">
        <v>0</v>
      </c>
      <c r="K114" s="9">
        <f>SUM(G114:G114)</f>
        <v>0</v>
      </c>
    </row>
    <row r="115" spans="1:11" ht="12.75">
      <c r="A115" s="10" t="s">
        <v>445</v>
      </c>
      <c r="B115" s="10" t="s">
        <v>446</v>
      </c>
      <c r="C115" s="7" t="s">
        <v>447</v>
      </c>
      <c r="D115" s="7" t="s">
        <v>118</v>
      </c>
      <c r="E115" s="9">
        <v>30</v>
      </c>
      <c r="F115" s="11">
        <v>0</v>
      </c>
      <c r="G115" s="9">
        <f>ROUND(SUM(E115*F115),2)</f>
        <v>0</v>
      </c>
      <c r="H115" s="15" t="s">
        <v>0</v>
      </c>
      <c r="I115" s="10" t="s">
        <v>448</v>
      </c>
      <c r="J115" s="13" t="s">
        <v>0</v>
      </c>
      <c r="K115" s="9">
        <f>SUM(G115:G115)</f>
        <v>0</v>
      </c>
    </row>
    <row r="116" spans="1:11" ht="12.75">
      <c r="A116" s="10" t="s">
        <v>449</v>
      </c>
      <c r="B116" s="10" t="s">
        <v>450</v>
      </c>
      <c r="C116" s="7" t="s">
        <v>451</v>
      </c>
      <c r="D116" s="7" t="s">
        <v>34</v>
      </c>
      <c r="E116" s="9">
        <v>500</v>
      </c>
      <c r="F116" s="11">
        <v>0</v>
      </c>
      <c r="G116" s="9">
        <f>ROUND(SUM(E116*F116),2)</f>
        <v>0</v>
      </c>
      <c r="H116" s="15" t="s">
        <v>0</v>
      </c>
      <c r="I116" s="10" t="s">
        <v>452</v>
      </c>
      <c r="J116" s="13" t="s">
        <v>0</v>
      </c>
      <c r="K116" s="9">
        <f>SUM(G116:G116)</f>
        <v>0</v>
      </c>
    </row>
    <row r="117" spans="1:11" ht="12.75">
      <c r="A117" s="10" t="s">
        <v>453</v>
      </c>
      <c r="B117" s="10" t="s">
        <v>454</v>
      </c>
      <c r="C117" s="7" t="s">
        <v>455</v>
      </c>
      <c r="D117" s="7" t="s">
        <v>39</v>
      </c>
      <c r="E117" s="9">
        <v>10</v>
      </c>
      <c r="F117" s="11">
        <v>0</v>
      </c>
      <c r="G117" s="9">
        <f>ROUND(SUM(E117*F117),2)</f>
        <v>0</v>
      </c>
      <c r="H117" s="15" t="s">
        <v>0</v>
      </c>
      <c r="I117" s="10" t="s">
        <v>456</v>
      </c>
      <c r="J117" s="13" t="s">
        <v>0</v>
      </c>
      <c r="K117" s="9">
        <f>SUM(G117:G117)</f>
        <v>0</v>
      </c>
    </row>
    <row r="118" spans="1:11" ht="12.75">
      <c r="A118" s="10" t="s">
        <v>457</v>
      </c>
      <c r="B118" s="10" t="s">
        <v>458</v>
      </c>
      <c r="C118" s="7" t="s">
        <v>459</v>
      </c>
      <c r="D118" s="7" t="s">
        <v>460</v>
      </c>
      <c r="E118" s="9">
        <v>20</v>
      </c>
      <c r="F118" s="11">
        <v>0</v>
      </c>
      <c r="G118" s="9">
        <f>ROUND(SUM(E118*F118),2)</f>
        <v>0</v>
      </c>
      <c r="H118" s="15" t="s">
        <v>0</v>
      </c>
      <c r="I118" s="10" t="s">
        <v>461</v>
      </c>
      <c r="J118" s="13" t="s">
        <v>0</v>
      </c>
      <c r="K118" s="9">
        <f>SUM(G118:G118)</f>
        <v>0</v>
      </c>
    </row>
    <row r="119" spans="1:11" ht="12.75">
      <c r="A119" s="10" t="s">
        <v>462</v>
      </c>
      <c r="B119" s="10" t="s">
        <v>463</v>
      </c>
      <c r="C119" s="7" t="s">
        <v>464</v>
      </c>
      <c r="D119" s="7" t="s">
        <v>118</v>
      </c>
      <c r="E119" s="9">
        <v>200</v>
      </c>
      <c r="F119" s="11">
        <v>0</v>
      </c>
      <c r="G119" s="9">
        <f>ROUND(SUM(E119*F119),2)</f>
        <v>0</v>
      </c>
      <c r="H119" s="15" t="s">
        <v>0</v>
      </c>
      <c r="I119" s="10" t="s">
        <v>465</v>
      </c>
      <c r="J119" s="13" t="s">
        <v>0</v>
      </c>
      <c r="K119" s="9">
        <f>SUM(G119:G119)</f>
        <v>0</v>
      </c>
    </row>
    <row r="120" spans="1:11" ht="12.75">
      <c r="A120" s="10" t="s">
        <v>466</v>
      </c>
      <c r="B120" s="10" t="s">
        <v>467</v>
      </c>
      <c r="C120" s="7" t="s">
        <v>468</v>
      </c>
      <c r="D120" s="7" t="s">
        <v>118</v>
      </c>
      <c r="E120" s="9">
        <v>200</v>
      </c>
      <c r="F120" s="11">
        <v>0</v>
      </c>
      <c r="G120" s="9">
        <f>ROUND(SUM(E120*F120),2)</f>
        <v>0</v>
      </c>
      <c r="H120" s="15" t="s">
        <v>0</v>
      </c>
      <c r="I120" s="10" t="s">
        <v>469</v>
      </c>
      <c r="J120" s="13" t="s">
        <v>0</v>
      </c>
      <c r="K120" s="9">
        <f>SUM(G120:G120)</f>
        <v>0</v>
      </c>
    </row>
    <row r="121" spans="1:11" ht="12.75">
      <c r="A121" s="10" t="s">
        <v>470</v>
      </c>
      <c r="B121" s="10" t="s">
        <v>471</v>
      </c>
      <c r="C121" s="7" t="s">
        <v>472</v>
      </c>
      <c r="D121" s="7" t="s">
        <v>118</v>
      </c>
      <c r="E121" s="9">
        <v>500</v>
      </c>
      <c r="F121" s="11">
        <v>0</v>
      </c>
      <c r="G121" s="9">
        <f>ROUND(SUM(E121*F121),2)</f>
        <v>0</v>
      </c>
      <c r="H121" s="15" t="s">
        <v>0</v>
      </c>
      <c r="I121" s="10" t="s">
        <v>473</v>
      </c>
      <c r="J121" s="13" t="s">
        <v>0</v>
      </c>
      <c r="K121" s="9">
        <f>SUM(G121:G121)</f>
        <v>0</v>
      </c>
    </row>
    <row r="122" spans="1:11" ht="12.75">
      <c r="A122" s="10" t="s">
        <v>474</v>
      </c>
      <c r="B122" s="10" t="s">
        <v>475</v>
      </c>
      <c r="C122" s="7" t="s">
        <v>476</v>
      </c>
      <c r="D122" s="7" t="s">
        <v>118</v>
      </c>
      <c r="E122" s="9">
        <v>500</v>
      </c>
      <c r="F122" s="11">
        <v>0</v>
      </c>
      <c r="G122" s="9">
        <f>ROUND(SUM(E122*F122),2)</f>
        <v>0</v>
      </c>
      <c r="H122" s="15" t="s">
        <v>0</v>
      </c>
      <c r="I122" s="10" t="s">
        <v>477</v>
      </c>
      <c r="J122" s="13" t="s">
        <v>0</v>
      </c>
      <c r="K122" s="9">
        <f>SUM(G122:G122)</f>
        <v>0</v>
      </c>
    </row>
    <row r="123" spans="1:11" ht="12.75">
      <c r="A123" s="10" t="s">
        <v>478</v>
      </c>
      <c r="B123" s="10" t="s">
        <v>479</v>
      </c>
      <c r="C123" s="7" t="s">
        <v>480</v>
      </c>
      <c r="D123" s="7" t="s">
        <v>39</v>
      </c>
      <c r="E123" s="9">
        <v>5</v>
      </c>
      <c r="F123" s="11">
        <v>0</v>
      </c>
      <c r="G123" s="9">
        <f>ROUND(SUM(E123*F123),2)</f>
        <v>0</v>
      </c>
      <c r="H123" s="15" t="s">
        <v>0</v>
      </c>
      <c r="I123" s="10" t="s">
        <v>481</v>
      </c>
      <c r="J123" s="13" t="s">
        <v>0</v>
      </c>
      <c r="K123" s="9">
        <f>SUM(G123:G123)</f>
        <v>0</v>
      </c>
    </row>
    <row r="124" spans="1:11" ht="12.75">
      <c r="A124" s="10" t="s">
        <v>482</v>
      </c>
      <c r="B124" s="10" t="s">
        <v>483</v>
      </c>
      <c r="C124" s="7" t="s">
        <v>484</v>
      </c>
      <c r="D124" s="7" t="s">
        <v>183</v>
      </c>
      <c r="E124" s="9">
        <v>300</v>
      </c>
      <c r="F124" s="11">
        <v>0</v>
      </c>
      <c r="G124" s="9">
        <f>ROUND(SUM(E124*F124),2)</f>
        <v>0</v>
      </c>
      <c r="H124" s="15" t="s">
        <v>0</v>
      </c>
      <c r="I124" s="10" t="s">
        <v>485</v>
      </c>
      <c r="J124" s="13" t="s">
        <v>0</v>
      </c>
      <c r="K124" s="9">
        <f>SUM(G124:G124)</f>
        <v>0</v>
      </c>
    </row>
    <row r="125" spans="1:11" ht="12.75">
      <c r="A125" s="10" t="s">
        <v>486</v>
      </c>
      <c r="B125" s="10" t="s">
        <v>487</v>
      </c>
      <c r="C125" s="7" t="s">
        <v>488</v>
      </c>
      <c r="D125" s="7" t="s">
        <v>183</v>
      </c>
      <c r="E125" s="9">
        <v>500</v>
      </c>
      <c r="F125" s="11">
        <v>0</v>
      </c>
      <c r="G125" s="9">
        <f>ROUND(SUM(E125*F125),2)</f>
        <v>0</v>
      </c>
      <c r="H125" s="15" t="s">
        <v>0</v>
      </c>
      <c r="I125" s="10" t="s">
        <v>489</v>
      </c>
      <c r="J125" s="13" t="s">
        <v>0</v>
      </c>
      <c r="K125" s="9">
        <f>SUM(G125:G125)</f>
        <v>0</v>
      </c>
    </row>
    <row r="126" spans="1:11" ht="12.75">
      <c r="A126" s="10" t="s">
        <v>490</v>
      </c>
      <c r="B126" s="10" t="s">
        <v>491</v>
      </c>
      <c r="C126" s="7" t="s">
        <v>492</v>
      </c>
      <c r="D126" s="7" t="s">
        <v>183</v>
      </c>
      <c r="E126" s="9">
        <v>200</v>
      </c>
      <c r="F126" s="11">
        <v>0</v>
      </c>
      <c r="G126" s="9">
        <f>ROUND(SUM(E126*F126),2)</f>
        <v>0</v>
      </c>
      <c r="H126" s="15" t="s">
        <v>0</v>
      </c>
      <c r="I126" s="10" t="s">
        <v>493</v>
      </c>
      <c r="J126" s="13" t="s">
        <v>0</v>
      </c>
      <c r="K126" s="9">
        <f>SUM(G126:G126)</f>
        <v>0</v>
      </c>
    </row>
    <row r="127" spans="1:11" ht="12.75">
      <c r="A127" s="10" t="s">
        <v>494</v>
      </c>
      <c r="B127" s="10" t="s">
        <v>495</v>
      </c>
      <c r="C127" s="7" t="s">
        <v>496</v>
      </c>
      <c r="D127" s="7" t="s">
        <v>183</v>
      </c>
      <c r="E127" s="9">
        <v>8</v>
      </c>
      <c r="F127" s="11">
        <v>0</v>
      </c>
      <c r="G127" s="9">
        <f>ROUND(SUM(E127*F127),2)</f>
        <v>0</v>
      </c>
      <c r="H127" s="15" t="s">
        <v>0</v>
      </c>
      <c r="I127" s="10" t="s">
        <v>497</v>
      </c>
      <c r="J127" s="13" t="s">
        <v>0</v>
      </c>
      <c r="K127" s="9">
        <f>SUM(G127:G127)</f>
        <v>0</v>
      </c>
    </row>
    <row r="128" spans="1:11" ht="12.75">
      <c r="A128" s="10" t="s">
        <v>498</v>
      </c>
      <c r="B128" s="10" t="s">
        <v>499</v>
      </c>
      <c r="C128" s="7" t="s">
        <v>500</v>
      </c>
      <c r="D128" s="7" t="s">
        <v>39</v>
      </c>
      <c r="E128" s="9">
        <v>20</v>
      </c>
      <c r="F128" s="11">
        <v>0</v>
      </c>
      <c r="G128" s="9">
        <f>ROUND(SUM(E128*F128),2)</f>
        <v>0</v>
      </c>
      <c r="H128" s="15" t="s">
        <v>0</v>
      </c>
      <c r="I128" s="10" t="s">
        <v>501</v>
      </c>
      <c r="J128" s="13" t="s">
        <v>0</v>
      </c>
      <c r="K128" s="9">
        <f>SUM(G128:G128)</f>
        <v>0</v>
      </c>
    </row>
    <row r="129" spans="1:11" ht="12.75">
      <c r="A129" s="10" t="s">
        <v>502</v>
      </c>
      <c r="B129" s="10" t="s">
        <v>503</v>
      </c>
      <c r="C129" s="7" t="s">
        <v>504</v>
      </c>
      <c r="D129" s="7" t="s">
        <v>183</v>
      </c>
      <c r="E129" s="9">
        <v>250</v>
      </c>
      <c r="F129" s="11">
        <v>0</v>
      </c>
      <c r="G129" s="9">
        <f>ROUND(SUM(E129*F129),2)</f>
        <v>0</v>
      </c>
      <c r="H129" s="15" t="s">
        <v>0</v>
      </c>
      <c r="I129" s="10" t="s">
        <v>505</v>
      </c>
      <c r="J129" s="13" t="s">
        <v>0</v>
      </c>
      <c r="K129" s="9">
        <f>SUM(G129:G129)</f>
        <v>0</v>
      </c>
    </row>
    <row r="130" spans="1:11" ht="12.75">
      <c r="A130" s="10" t="s">
        <v>506</v>
      </c>
      <c r="B130" s="10" t="s">
        <v>507</v>
      </c>
      <c r="C130" s="7" t="s">
        <v>508</v>
      </c>
      <c r="D130" s="7" t="s">
        <v>183</v>
      </c>
      <c r="E130" s="9">
        <v>250</v>
      </c>
      <c r="F130" s="11">
        <v>0</v>
      </c>
      <c r="G130" s="9">
        <f>ROUND(SUM(E130*F130),2)</f>
        <v>0</v>
      </c>
      <c r="H130" s="15" t="s">
        <v>0</v>
      </c>
      <c r="I130" s="10" t="s">
        <v>509</v>
      </c>
      <c r="J130" s="13" t="s">
        <v>0</v>
      </c>
      <c r="K130" s="9">
        <f>SUM(G130:G130)</f>
        <v>0</v>
      </c>
    </row>
    <row r="131" spans="1:11" ht="12.75">
      <c r="A131" s="10" t="s">
        <v>510</v>
      </c>
      <c r="B131" s="10" t="s">
        <v>511</v>
      </c>
      <c r="C131" s="7" t="s">
        <v>512</v>
      </c>
      <c r="D131" s="7" t="s">
        <v>183</v>
      </c>
      <c r="E131" s="9">
        <v>10</v>
      </c>
      <c r="F131" s="11">
        <v>0</v>
      </c>
      <c r="G131" s="9">
        <f>ROUND(SUM(E131*F131),2)</f>
        <v>0</v>
      </c>
      <c r="H131" s="15" t="s">
        <v>0</v>
      </c>
      <c r="I131" s="10" t="s">
        <v>513</v>
      </c>
      <c r="J131" s="13" t="s">
        <v>0</v>
      </c>
      <c r="K131" s="9">
        <f>SUM(G131:G131)</f>
        <v>0</v>
      </c>
    </row>
    <row r="132" spans="1:11" ht="12.75">
      <c r="A132" s="10" t="s">
        <v>514</v>
      </c>
      <c r="B132" s="10" t="s">
        <v>515</v>
      </c>
      <c r="C132" s="7" t="s">
        <v>516</v>
      </c>
      <c r="D132" s="7" t="s">
        <v>253</v>
      </c>
      <c r="E132" s="9">
        <v>25</v>
      </c>
      <c r="F132" s="11">
        <v>0</v>
      </c>
      <c r="G132" s="9">
        <f>ROUND(SUM(E132*F132),2)</f>
        <v>0</v>
      </c>
      <c r="H132" s="15" t="s">
        <v>0</v>
      </c>
      <c r="I132" s="10" t="s">
        <v>517</v>
      </c>
      <c r="J132" s="13" t="s">
        <v>0</v>
      </c>
      <c r="K132" s="9">
        <f>SUM(G132:G132)</f>
        <v>0</v>
      </c>
    </row>
    <row r="133" spans="1:11" ht="12.75">
      <c r="A133" s="10" t="s">
        <v>518</v>
      </c>
      <c r="B133" s="10" t="s">
        <v>519</v>
      </c>
      <c r="C133" s="7" t="s">
        <v>520</v>
      </c>
      <c r="D133" s="7" t="s">
        <v>253</v>
      </c>
      <c r="E133" s="9">
        <v>10</v>
      </c>
      <c r="F133" s="11">
        <v>0</v>
      </c>
      <c r="G133" s="9">
        <f>ROUND(SUM(E133*F133),2)</f>
        <v>0</v>
      </c>
      <c r="H133" s="15" t="s">
        <v>0</v>
      </c>
      <c r="I133" s="10" t="s">
        <v>521</v>
      </c>
      <c r="J133" s="13" t="s">
        <v>0</v>
      </c>
      <c r="K133" s="9">
        <f>SUM(G133:G133)</f>
        <v>0</v>
      </c>
    </row>
    <row r="134" spans="1:11" ht="12.75">
      <c r="A134" s="10" t="s">
        <v>522</v>
      </c>
      <c r="B134" s="10" t="s">
        <v>523</v>
      </c>
      <c r="C134" s="7" t="s">
        <v>524</v>
      </c>
      <c r="D134" s="7" t="s">
        <v>253</v>
      </c>
      <c r="E134" s="9">
        <v>10</v>
      </c>
      <c r="F134" s="11">
        <v>0</v>
      </c>
      <c r="G134" s="9">
        <f>ROUND(SUM(E134*F134),2)</f>
        <v>0</v>
      </c>
      <c r="H134" s="15" t="s">
        <v>0</v>
      </c>
      <c r="I134" s="10" t="s">
        <v>525</v>
      </c>
      <c r="J134" s="13" t="s">
        <v>0</v>
      </c>
      <c r="K134" s="9">
        <f>SUM(G134:G134)</f>
        <v>0</v>
      </c>
    </row>
    <row r="135" spans="1:11" ht="12.75">
      <c r="A135" s="10" t="s">
        <v>526</v>
      </c>
      <c r="B135" s="10" t="s">
        <v>527</v>
      </c>
      <c r="C135" s="7" t="s">
        <v>528</v>
      </c>
      <c r="D135" s="7" t="s">
        <v>253</v>
      </c>
      <c r="E135" s="9">
        <v>10</v>
      </c>
      <c r="F135" s="11">
        <v>0</v>
      </c>
      <c r="G135" s="9">
        <f>ROUND(SUM(E135*F135),2)</f>
        <v>0</v>
      </c>
      <c r="H135" s="15" t="s">
        <v>0</v>
      </c>
      <c r="I135" s="10" t="s">
        <v>529</v>
      </c>
      <c r="J135" s="13" t="s">
        <v>0</v>
      </c>
      <c r="K135" s="9">
        <f>SUM(G135:G135)</f>
        <v>0</v>
      </c>
    </row>
    <row r="136" spans="1:11" ht="12.75">
      <c r="A136" s="10" t="s">
        <v>530</v>
      </c>
      <c r="B136" s="10" t="s">
        <v>531</v>
      </c>
      <c r="C136" s="7" t="s">
        <v>532</v>
      </c>
      <c r="D136" s="7" t="s">
        <v>253</v>
      </c>
      <c r="E136" s="9">
        <v>10</v>
      </c>
      <c r="F136" s="11">
        <v>0</v>
      </c>
      <c r="G136" s="9">
        <f>ROUND(SUM(E136*F136),2)</f>
        <v>0</v>
      </c>
      <c r="H136" s="15" t="s">
        <v>0</v>
      </c>
      <c r="I136" s="10" t="s">
        <v>533</v>
      </c>
      <c r="J136" s="13" t="s">
        <v>0</v>
      </c>
      <c r="K136" s="9">
        <f>SUM(G136:G136)</f>
        <v>0</v>
      </c>
    </row>
    <row r="137" spans="1:11" ht="12.75">
      <c r="A137" s="10" t="s">
        <v>534</v>
      </c>
      <c r="B137" s="10" t="s">
        <v>535</v>
      </c>
      <c r="C137" s="7" t="s">
        <v>536</v>
      </c>
      <c r="D137" s="7" t="s">
        <v>253</v>
      </c>
      <c r="E137" s="9">
        <v>20</v>
      </c>
      <c r="F137" s="11">
        <v>0</v>
      </c>
      <c r="G137" s="9">
        <f>ROUND(SUM(E137*F137),2)</f>
        <v>0</v>
      </c>
      <c r="H137" s="15" t="s">
        <v>0</v>
      </c>
      <c r="I137" s="10" t="s">
        <v>537</v>
      </c>
      <c r="J137" s="13" t="s">
        <v>0</v>
      </c>
      <c r="K137" s="9">
        <f>SUM(G137:G137)</f>
        <v>0</v>
      </c>
    </row>
    <row r="138" spans="1:11" ht="12.75">
      <c r="A138" s="10" t="s">
        <v>538</v>
      </c>
      <c r="B138" s="10" t="s">
        <v>539</v>
      </c>
      <c r="C138" s="7" t="s">
        <v>540</v>
      </c>
      <c r="D138" s="7" t="s">
        <v>253</v>
      </c>
      <c r="E138" s="9">
        <v>30</v>
      </c>
      <c r="F138" s="11">
        <v>0</v>
      </c>
      <c r="G138" s="9">
        <f>ROUND(SUM(E138*F138),2)</f>
        <v>0</v>
      </c>
      <c r="H138" s="15" t="s">
        <v>0</v>
      </c>
      <c r="I138" s="10" t="s">
        <v>541</v>
      </c>
      <c r="J138" s="13" t="s">
        <v>0</v>
      </c>
      <c r="K138" s="9">
        <f>SUM(G138:G138)</f>
        <v>0</v>
      </c>
    </row>
    <row r="139" spans="1:11" ht="12.75">
      <c r="A139" s="10" t="s">
        <v>542</v>
      </c>
      <c r="B139" s="10" t="s">
        <v>543</v>
      </c>
      <c r="C139" s="7" t="s">
        <v>544</v>
      </c>
      <c r="D139" s="7" t="s">
        <v>78</v>
      </c>
      <c r="E139" s="9">
        <v>5</v>
      </c>
      <c r="F139" s="11">
        <v>0</v>
      </c>
      <c r="G139" s="9">
        <f>ROUND(SUM(E139*F139),2)</f>
        <v>0</v>
      </c>
      <c r="H139" s="15" t="s">
        <v>0</v>
      </c>
      <c r="I139" s="10" t="s">
        <v>545</v>
      </c>
      <c r="J139" s="13" t="s">
        <v>0</v>
      </c>
      <c r="K139" s="9">
        <f>SUM(G139:G139)</f>
        <v>0</v>
      </c>
    </row>
    <row r="140" spans="1:11" ht="12.75">
      <c r="A140" s="10" t="s">
        <v>546</v>
      </c>
      <c r="B140" s="10" t="s">
        <v>547</v>
      </c>
      <c r="C140" s="7" t="s">
        <v>548</v>
      </c>
      <c r="D140" s="7" t="s">
        <v>39</v>
      </c>
      <c r="E140" s="9">
        <v>20</v>
      </c>
      <c r="F140" s="11">
        <v>0</v>
      </c>
      <c r="G140" s="9">
        <f>ROUND(SUM(E140*F140),2)</f>
        <v>0</v>
      </c>
      <c r="H140" s="15" t="s">
        <v>0</v>
      </c>
      <c r="I140" s="10" t="s">
        <v>549</v>
      </c>
      <c r="J140" s="13" t="s">
        <v>0</v>
      </c>
      <c r="K140" s="9">
        <f>SUM(G140:G140)</f>
        <v>0</v>
      </c>
    </row>
    <row r="141" spans="1:11" ht="12.75">
      <c r="A141" s="10" t="s">
        <v>550</v>
      </c>
      <c r="B141" s="10" t="s">
        <v>551</v>
      </c>
      <c r="C141" s="7" t="s">
        <v>552</v>
      </c>
      <c r="D141" s="7" t="s">
        <v>34</v>
      </c>
      <c r="E141" s="9">
        <v>10</v>
      </c>
      <c r="F141" s="11">
        <v>0</v>
      </c>
      <c r="G141" s="9">
        <f>ROUND(SUM(E141*F141),2)</f>
        <v>0</v>
      </c>
      <c r="H141" s="15" t="s">
        <v>0</v>
      </c>
      <c r="I141" s="10" t="s">
        <v>553</v>
      </c>
      <c r="J141" s="13" t="s">
        <v>0</v>
      </c>
      <c r="K141" s="9">
        <f>SUM(G141:G141)</f>
        <v>0</v>
      </c>
    </row>
    <row r="142" spans="1:11" ht="12.75">
      <c r="A142" s="10" t="s">
        <v>554</v>
      </c>
      <c r="B142" s="10" t="s">
        <v>555</v>
      </c>
      <c r="C142" s="7" t="s">
        <v>556</v>
      </c>
      <c r="D142" s="7" t="s">
        <v>34</v>
      </c>
      <c r="E142" s="9">
        <v>10</v>
      </c>
      <c r="F142" s="11">
        <v>0</v>
      </c>
      <c r="G142" s="9">
        <f>ROUND(SUM(E142*F142),2)</f>
        <v>0</v>
      </c>
      <c r="H142" s="15" t="s">
        <v>0</v>
      </c>
      <c r="I142" s="10" t="s">
        <v>557</v>
      </c>
      <c r="J142" s="13" t="s">
        <v>0</v>
      </c>
      <c r="K142" s="9">
        <f>SUM(G142:G142)</f>
        <v>0</v>
      </c>
    </row>
    <row r="143" spans="1:11" ht="12.75">
      <c r="A143" s="10" t="s">
        <v>558</v>
      </c>
      <c r="B143" s="10" t="s">
        <v>559</v>
      </c>
      <c r="C143" s="7" t="s">
        <v>560</v>
      </c>
      <c r="D143" s="7" t="s">
        <v>39</v>
      </c>
      <c r="E143" s="9">
        <v>100</v>
      </c>
      <c r="F143" s="11">
        <v>0</v>
      </c>
      <c r="G143" s="9">
        <f>ROUND(SUM(E143*F143),2)</f>
        <v>0</v>
      </c>
      <c r="H143" s="15" t="s">
        <v>0</v>
      </c>
      <c r="I143" s="10" t="s">
        <v>561</v>
      </c>
      <c r="J143" s="13" t="s">
        <v>0</v>
      </c>
      <c r="K143" s="9">
        <f>SUM(G143:G143)</f>
        <v>0</v>
      </c>
    </row>
    <row r="144" spans="1:11" ht="12.75">
      <c r="A144" s="10" t="s">
        <v>562</v>
      </c>
      <c r="B144" s="10" t="s">
        <v>563</v>
      </c>
      <c r="C144" s="7" t="s">
        <v>564</v>
      </c>
      <c r="D144" s="7" t="s">
        <v>39</v>
      </c>
      <c r="E144" s="9">
        <v>6000</v>
      </c>
      <c r="F144" s="11">
        <v>0</v>
      </c>
      <c r="G144" s="9">
        <f>ROUND(SUM(E144*F144),2)</f>
        <v>0</v>
      </c>
      <c r="H144" s="15" t="s">
        <v>0</v>
      </c>
      <c r="I144" s="10" t="s">
        <v>565</v>
      </c>
      <c r="J144" s="13" t="s">
        <v>0</v>
      </c>
      <c r="K144" s="9">
        <f>SUM(G144:G144)</f>
        <v>0</v>
      </c>
    </row>
    <row r="145" spans="1:11" ht="12.75">
      <c r="A145" s="10" t="s">
        <v>566</v>
      </c>
      <c r="B145" s="10" t="s">
        <v>567</v>
      </c>
      <c r="C145" s="7" t="s">
        <v>568</v>
      </c>
      <c r="D145" s="7" t="s">
        <v>569</v>
      </c>
      <c r="E145" s="9">
        <v>300</v>
      </c>
      <c r="F145" s="11">
        <v>0</v>
      </c>
      <c r="G145" s="9">
        <f>ROUND(SUM(E145*F145),2)</f>
        <v>0</v>
      </c>
      <c r="H145" s="15" t="s">
        <v>0</v>
      </c>
      <c r="I145" s="10" t="s">
        <v>570</v>
      </c>
      <c r="J145" s="13" t="s">
        <v>0</v>
      </c>
      <c r="K145" s="9">
        <f>SUM(G145:G145)</f>
        <v>0</v>
      </c>
    </row>
    <row r="146" spans="1:11" ht="12.75">
      <c r="A146" s="10" t="s">
        <v>571</v>
      </c>
      <c r="B146" s="10" t="s">
        <v>572</v>
      </c>
      <c r="C146" s="7" t="s">
        <v>573</v>
      </c>
      <c r="D146" s="7" t="s">
        <v>569</v>
      </c>
      <c r="E146" s="9">
        <v>200</v>
      </c>
      <c r="F146" s="11">
        <v>0</v>
      </c>
      <c r="G146" s="9">
        <f>ROUND(SUM(E146*F146),2)</f>
        <v>0</v>
      </c>
      <c r="H146" s="15" t="s">
        <v>0</v>
      </c>
      <c r="I146" s="10" t="s">
        <v>574</v>
      </c>
      <c r="J146" s="13" t="s">
        <v>0</v>
      </c>
      <c r="K146" s="9">
        <f>SUM(G146:G146)</f>
        <v>0</v>
      </c>
    </row>
    <row r="147" spans="1:11" ht="12.75">
      <c r="A147" s="10" t="s">
        <v>575</v>
      </c>
      <c r="B147" s="10" t="s">
        <v>576</v>
      </c>
      <c r="C147" s="7" t="s">
        <v>577</v>
      </c>
      <c r="D147" s="7" t="s">
        <v>578</v>
      </c>
      <c r="E147" s="9">
        <v>500</v>
      </c>
      <c r="F147" s="11">
        <v>0</v>
      </c>
      <c r="G147" s="9">
        <f>ROUND(SUM(E147*F147),2)</f>
        <v>0</v>
      </c>
      <c r="H147" s="15" t="s">
        <v>0</v>
      </c>
      <c r="I147" s="10" t="s">
        <v>579</v>
      </c>
      <c r="J147" s="13" t="s">
        <v>0</v>
      </c>
      <c r="K147" s="9">
        <f>SUM(G147:G147)</f>
        <v>0</v>
      </c>
    </row>
    <row r="148" spans="1:11" ht="12.75">
      <c r="A148" s="10" t="s">
        <v>580</v>
      </c>
      <c r="B148" s="10" t="s">
        <v>581</v>
      </c>
      <c r="C148" s="7" t="s">
        <v>582</v>
      </c>
      <c r="D148" s="7" t="s">
        <v>253</v>
      </c>
      <c r="E148" s="9">
        <v>500</v>
      </c>
      <c r="F148" s="11">
        <v>0</v>
      </c>
      <c r="G148" s="9">
        <f>ROUND(SUM(E148*F148),2)</f>
        <v>0</v>
      </c>
      <c r="H148" s="15" t="s">
        <v>0</v>
      </c>
      <c r="I148" s="10" t="s">
        <v>583</v>
      </c>
      <c r="J148" s="13" t="s">
        <v>0</v>
      </c>
      <c r="K148" s="9">
        <f>SUM(G148:G148)</f>
        <v>0</v>
      </c>
    </row>
    <row r="149" spans="1:11" ht="12.75">
      <c r="A149" s="10" t="s">
        <v>584</v>
      </c>
      <c r="B149" s="10" t="s">
        <v>585</v>
      </c>
      <c r="C149" s="7" t="s">
        <v>586</v>
      </c>
      <c r="D149" s="7" t="s">
        <v>253</v>
      </c>
      <c r="E149" s="9">
        <v>250</v>
      </c>
      <c r="F149" s="11">
        <v>0</v>
      </c>
      <c r="G149" s="9">
        <f>ROUND(SUM(E149*F149),2)</f>
        <v>0</v>
      </c>
      <c r="H149" s="15" t="s">
        <v>0</v>
      </c>
      <c r="I149" s="10" t="s">
        <v>587</v>
      </c>
      <c r="J149" s="13" t="s">
        <v>0</v>
      </c>
      <c r="K149" s="9">
        <f>SUM(G149:G149)</f>
        <v>0</v>
      </c>
    </row>
    <row r="150" spans="1:11" ht="12.75">
      <c r="A150" s="10" t="s">
        <v>588</v>
      </c>
      <c r="B150" s="10" t="s">
        <v>589</v>
      </c>
      <c r="C150" s="7" t="s">
        <v>590</v>
      </c>
      <c r="D150" s="7" t="s">
        <v>253</v>
      </c>
      <c r="E150" s="9">
        <v>500</v>
      </c>
      <c r="F150" s="11">
        <v>0</v>
      </c>
      <c r="G150" s="9">
        <f>ROUND(SUM(E150*F150),2)</f>
        <v>0</v>
      </c>
      <c r="H150" s="15" t="s">
        <v>0</v>
      </c>
      <c r="I150" s="10" t="s">
        <v>591</v>
      </c>
      <c r="J150" s="13" t="s">
        <v>0</v>
      </c>
      <c r="K150" s="9">
        <f>SUM(G150:G150)</f>
        <v>0</v>
      </c>
    </row>
    <row r="151" spans="1:11" ht="12.75">
      <c r="A151" s="10" t="s">
        <v>592</v>
      </c>
      <c r="B151" s="10" t="s">
        <v>593</v>
      </c>
      <c r="C151" s="7" t="s">
        <v>594</v>
      </c>
      <c r="D151" s="7" t="s">
        <v>39</v>
      </c>
      <c r="E151" s="9">
        <v>10</v>
      </c>
      <c r="F151" s="11">
        <v>0</v>
      </c>
      <c r="G151" s="9">
        <f>ROUND(SUM(E151*F151),2)</f>
        <v>0</v>
      </c>
      <c r="H151" s="15" t="s">
        <v>0</v>
      </c>
      <c r="I151" s="10" t="s">
        <v>595</v>
      </c>
      <c r="J151" s="13" t="s">
        <v>0</v>
      </c>
      <c r="K151" s="9">
        <f>SUM(G151:G151)</f>
        <v>0</v>
      </c>
    </row>
    <row r="152" spans="1:11" ht="12.75">
      <c r="A152" s="10" t="s">
        <v>596</v>
      </c>
      <c r="B152" s="10" t="s">
        <v>597</v>
      </c>
      <c r="C152" s="7" t="s">
        <v>598</v>
      </c>
      <c r="D152" s="7" t="s">
        <v>83</v>
      </c>
      <c r="E152" s="9">
        <v>50</v>
      </c>
      <c r="F152" s="11">
        <v>0</v>
      </c>
      <c r="G152" s="9">
        <f>ROUND(SUM(E152*F152),2)</f>
        <v>0</v>
      </c>
      <c r="H152" s="15" t="s">
        <v>0</v>
      </c>
      <c r="I152" s="10" t="s">
        <v>599</v>
      </c>
      <c r="J152" s="13" t="s">
        <v>0</v>
      </c>
      <c r="K152" s="9">
        <f>SUM(G152:G152)</f>
        <v>0</v>
      </c>
    </row>
    <row r="153" spans="1:11" ht="12.75">
      <c r="A153" s="10" t="s">
        <v>600</v>
      </c>
      <c r="B153" s="10" t="s">
        <v>601</v>
      </c>
      <c r="C153" s="7" t="s">
        <v>602</v>
      </c>
      <c r="D153" s="7" t="s">
        <v>253</v>
      </c>
      <c r="E153" s="9">
        <v>2000</v>
      </c>
      <c r="F153" s="11">
        <v>0</v>
      </c>
      <c r="G153" s="9">
        <f>ROUND(SUM(E153*F153),2)</f>
        <v>0</v>
      </c>
      <c r="H153" s="15" t="s">
        <v>0</v>
      </c>
      <c r="I153" s="10" t="s">
        <v>603</v>
      </c>
      <c r="J153" s="13" t="s">
        <v>0</v>
      </c>
      <c r="K153" s="9">
        <f>SUM(G153:G153)</f>
        <v>0</v>
      </c>
    </row>
    <row r="154" spans="1:11" ht="12.75">
      <c r="A154" s="10" t="s">
        <v>604</v>
      </c>
      <c r="B154" s="10" t="s">
        <v>605</v>
      </c>
      <c r="C154" s="7" t="s">
        <v>606</v>
      </c>
      <c r="D154" s="7" t="s">
        <v>183</v>
      </c>
      <c r="E154" s="9">
        <v>50</v>
      </c>
      <c r="F154" s="11">
        <v>0</v>
      </c>
      <c r="G154" s="9">
        <f>ROUND(SUM(E154*F154),2)</f>
        <v>0</v>
      </c>
      <c r="H154" s="15" t="s">
        <v>0</v>
      </c>
      <c r="I154" s="10" t="s">
        <v>607</v>
      </c>
      <c r="J154" s="13" t="s">
        <v>0</v>
      </c>
      <c r="K154" s="9">
        <f>SUM(G154:G154)</f>
        <v>0</v>
      </c>
    </row>
    <row r="155" spans="1:11" ht="12.75">
      <c r="A155" s="10" t="s">
        <v>608</v>
      </c>
      <c r="B155" s="10" t="s">
        <v>609</v>
      </c>
      <c r="C155" s="7" t="s">
        <v>610</v>
      </c>
      <c r="D155" s="7" t="s">
        <v>338</v>
      </c>
      <c r="E155" s="9">
        <v>30</v>
      </c>
      <c r="F155" s="11">
        <v>0</v>
      </c>
      <c r="G155" s="9">
        <f>ROUND(SUM(E155*F155),2)</f>
        <v>0</v>
      </c>
      <c r="H155" s="15" t="s">
        <v>0</v>
      </c>
      <c r="I155" s="10" t="s">
        <v>611</v>
      </c>
      <c r="J155" s="13" t="s">
        <v>0</v>
      </c>
      <c r="K155" s="9">
        <f>SUM(G155:G155)</f>
        <v>0</v>
      </c>
    </row>
    <row r="156" spans="1:11" ht="12.75">
      <c r="A156" s="10" t="s">
        <v>612</v>
      </c>
      <c r="B156" s="10" t="s">
        <v>613</v>
      </c>
      <c r="C156" s="7" t="s">
        <v>614</v>
      </c>
      <c r="D156" s="7" t="s">
        <v>83</v>
      </c>
      <c r="E156" s="9">
        <v>30</v>
      </c>
      <c r="F156" s="11">
        <v>0</v>
      </c>
      <c r="G156" s="9">
        <f>ROUND(SUM(E156*F156),2)</f>
        <v>0</v>
      </c>
      <c r="H156" s="15" t="s">
        <v>0</v>
      </c>
      <c r="I156" s="10" t="s">
        <v>615</v>
      </c>
      <c r="J156" s="13" t="s">
        <v>0</v>
      </c>
      <c r="K156" s="9">
        <f>SUM(G156:G156)</f>
        <v>0</v>
      </c>
    </row>
    <row r="157" spans="1:11" ht="12.75">
      <c r="A157" s="10" t="s">
        <v>616</v>
      </c>
      <c r="B157" s="10" t="s">
        <v>617</v>
      </c>
      <c r="C157" s="7" t="s">
        <v>618</v>
      </c>
      <c r="D157" s="7" t="s">
        <v>183</v>
      </c>
      <c r="E157" s="9">
        <v>50</v>
      </c>
      <c r="F157" s="11">
        <v>0</v>
      </c>
      <c r="G157" s="9">
        <f>ROUND(SUM(E157*F157),2)</f>
        <v>0</v>
      </c>
      <c r="H157" s="15" t="s">
        <v>0</v>
      </c>
      <c r="I157" s="10" t="s">
        <v>619</v>
      </c>
      <c r="J157" s="13" t="s">
        <v>0</v>
      </c>
      <c r="K157" s="9">
        <f>SUM(G157:G157)</f>
        <v>0</v>
      </c>
    </row>
    <row r="158" spans="1:11" ht="12.75">
      <c r="A158" s="10" t="s">
        <v>620</v>
      </c>
      <c r="B158" s="10" t="s">
        <v>621</v>
      </c>
      <c r="C158" s="7" t="s">
        <v>622</v>
      </c>
      <c r="D158" s="7" t="s">
        <v>39</v>
      </c>
      <c r="E158" s="9">
        <v>50</v>
      </c>
      <c r="F158" s="11">
        <v>0</v>
      </c>
      <c r="G158" s="9">
        <f>ROUND(SUM(E158*F158),2)</f>
        <v>0</v>
      </c>
      <c r="H158" s="15" t="s">
        <v>0</v>
      </c>
      <c r="I158" s="10" t="s">
        <v>623</v>
      </c>
      <c r="J158" s="13" t="s">
        <v>0</v>
      </c>
      <c r="K158" s="9">
        <f>SUM(G158:G158)</f>
        <v>0</v>
      </c>
    </row>
    <row r="159" spans="1:11" ht="12.75">
      <c r="A159" s="10" t="s">
        <v>624</v>
      </c>
      <c r="B159" s="10" t="s">
        <v>625</v>
      </c>
      <c r="C159" s="7" t="s">
        <v>626</v>
      </c>
      <c r="D159" s="7" t="s">
        <v>39</v>
      </c>
      <c r="E159" s="9">
        <v>100</v>
      </c>
      <c r="F159" s="11">
        <v>0</v>
      </c>
      <c r="G159" s="9">
        <f>ROUND(SUM(E159*F159),2)</f>
        <v>0</v>
      </c>
      <c r="H159" s="15" t="s">
        <v>0</v>
      </c>
      <c r="I159" s="10" t="s">
        <v>627</v>
      </c>
      <c r="J159" s="13" t="s">
        <v>0</v>
      </c>
      <c r="K159" s="9">
        <f>SUM(G159:G159)</f>
        <v>0</v>
      </c>
    </row>
    <row r="160" spans="1:11" ht="12.75">
      <c r="A160" s="10" t="s">
        <v>628</v>
      </c>
      <c r="B160" s="10" t="s">
        <v>629</v>
      </c>
      <c r="C160" s="7" t="s">
        <v>630</v>
      </c>
      <c r="D160" s="7" t="s">
        <v>253</v>
      </c>
      <c r="E160" s="9">
        <v>50</v>
      </c>
      <c r="F160" s="11">
        <v>0</v>
      </c>
      <c r="G160" s="9">
        <f>ROUND(SUM(E160*F160),2)</f>
        <v>0</v>
      </c>
      <c r="H160" s="15" t="s">
        <v>0</v>
      </c>
      <c r="I160" s="10" t="s">
        <v>631</v>
      </c>
      <c r="J160" s="13" t="s">
        <v>0</v>
      </c>
      <c r="K160" s="9">
        <f>SUM(G160:G160)</f>
        <v>0</v>
      </c>
    </row>
    <row r="161" spans="1:11" ht="12.75">
      <c r="A161" s="10" t="s">
        <v>632</v>
      </c>
      <c r="B161" s="10" t="s">
        <v>633</v>
      </c>
      <c r="C161" s="7" t="s">
        <v>634</v>
      </c>
      <c r="D161" s="7" t="s">
        <v>39</v>
      </c>
      <c r="E161" s="9">
        <v>5</v>
      </c>
      <c r="F161" s="11">
        <v>0</v>
      </c>
      <c r="G161" s="9">
        <f>ROUND(SUM(E161*F161),2)</f>
        <v>0</v>
      </c>
      <c r="H161" s="15" t="s">
        <v>0</v>
      </c>
      <c r="I161" s="10" t="s">
        <v>635</v>
      </c>
      <c r="J161" s="13" t="s">
        <v>0</v>
      </c>
      <c r="K161" s="9">
        <f>SUM(G161:G161)</f>
        <v>0</v>
      </c>
    </row>
    <row r="162" spans="1:11" ht="12.75">
      <c r="A162" s="10" t="s">
        <v>636</v>
      </c>
      <c r="B162" s="10" t="s">
        <v>637</v>
      </c>
      <c r="C162" s="7" t="s">
        <v>638</v>
      </c>
      <c r="D162" s="7" t="s">
        <v>83</v>
      </c>
      <c r="E162" s="9">
        <v>5</v>
      </c>
      <c r="F162" s="11">
        <v>0</v>
      </c>
      <c r="G162" s="9">
        <f>ROUND(SUM(E162*F162),2)</f>
        <v>0</v>
      </c>
      <c r="H162" s="15" t="s">
        <v>0</v>
      </c>
      <c r="I162" s="10" t="s">
        <v>639</v>
      </c>
      <c r="J162" s="13" t="s">
        <v>0</v>
      </c>
      <c r="K162" s="9">
        <f>SUM(G162:G162)</f>
        <v>0</v>
      </c>
    </row>
    <row r="163" spans="1:11" ht="12.75">
      <c r="A163" s="10" t="s">
        <v>640</v>
      </c>
      <c r="B163" s="10" t="s">
        <v>641</v>
      </c>
      <c r="C163" s="7" t="s">
        <v>642</v>
      </c>
      <c r="D163" s="7" t="s">
        <v>118</v>
      </c>
      <c r="E163" s="9">
        <v>10</v>
      </c>
      <c r="F163" s="11">
        <v>0</v>
      </c>
      <c r="G163" s="9">
        <f>ROUND(SUM(E163*F163),2)</f>
        <v>0</v>
      </c>
      <c r="H163" s="15" t="s">
        <v>0</v>
      </c>
      <c r="I163" s="10" t="s">
        <v>643</v>
      </c>
      <c r="J163" s="13" t="s">
        <v>0</v>
      </c>
      <c r="K163" s="9">
        <f>SUM(G163:G163)</f>
        <v>0</v>
      </c>
    </row>
    <row r="164" spans="1:11" ht="12.75">
      <c r="A164" s="10" t="s">
        <v>644</v>
      </c>
      <c r="B164" s="10" t="s">
        <v>645</v>
      </c>
      <c r="C164" s="7" t="s">
        <v>646</v>
      </c>
      <c r="D164" s="7" t="s">
        <v>83</v>
      </c>
      <c r="E164" s="9">
        <v>10</v>
      </c>
      <c r="F164" s="11">
        <v>0</v>
      </c>
      <c r="G164" s="9">
        <f>ROUND(SUM(E164*F164),2)</f>
        <v>0</v>
      </c>
      <c r="H164" s="15" t="s">
        <v>0</v>
      </c>
      <c r="I164" s="10" t="s">
        <v>647</v>
      </c>
      <c r="J164" s="13" t="s">
        <v>0</v>
      </c>
      <c r="K164" s="9">
        <f>SUM(G164:G164)</f>
        <v>0</v>
      </c>
    </row>
    <row r="165" spans="1:11" ht="12.75">
      <c r="A165" s="10" t="s">
        <v>648</v>
      </c>
      <c r="B165" s="10" t="s">
        <v>649</v>
      </c>
      <c r="C165" s="7" t="s">
        <v>650</v>
      </c>
      <c r="D165" s="7" t="s">
        <v>118</v>
      </c>
      <c r="E165" s="9">
        <v>10</v>
      </c>
      <c r="F165" s="11">
        <v>0</v>
      </c>
      <c r="G165" s="9">
        <f>ROUND(SUM(E165*F165),2)</f>
        <v>0</v>
      </c>
      <c r="H165" s="15" t="s">
        <v>0</v>
      </c>
      <c r="I165" s="10" t="s">
        <v>651</v>
      </c>
      <c r="J165" s="13" t="s">
        <v>0</v>
      </c>
      <c r="K165" s="9">
        <f>SUM(G165:G165)</f>
        <v>0</v>
      </c>
    </row>
    <row r="166" spans="1:11" ht="12.75">
      <c r="A166" s="10" t="s">
        <v>652</v>
      </c>
      <c r="B166" s="10" t="s">
        <v>653</v>
      </c>
      <c r="C166" s="7" t="s">
        <v>654</v>
      </c>
      <c r="D166" s="7" t="s">
        <v>78</v>
      </c>
      <c r="E166" s="9">
        <v>400</v>
      </c>
      <c r="F166" s="11">
        <v>0</v>
      </c>
      <c r="G166" s="9">
        <f>ROUND(SUM(E166*F166),2)</f>
        <v>0</v>
      </c>
      <c r="H166" s="15" t="s">
        <v>0</v>
      </c>
      <c r="I166" s="10" t="s">
        <v>655</v>
      </c>
      <c r="J166" s="13" t="s">
        <v>0</v>
      </c>
      <c r="K166" s="9">
        <f>SUM(G166:G166)</f>
        <v>0</v>
      </c>
    </row>
    <row r="167" spans="1:11" ht="12.75">
      <c r="A167" s="10" t="s">
        <v>656</v>
      </c>
      <c r="B167" s="10" t="s">
        <v>657</v>
      </c>
      <c r="C167" s="7" t="s">
        <v>658</v>
      </c>
      <c r="D167" s="7" t="s">
        <v>78</v>
      </c>
      <c r="E167" s="9">
        <v>100</v>
      </c>
      <c r="F167" s="11">
        <v>0</v>
      </c>
      <c r="G167" s="9">
        <f>ROUND(SUM(E167*F167),2)</f>
        <v>0</v>
      </c>
      <c r="H167" s="15" t="s">
        <v>0</v>
      </c>
      <c r="I167" s="10" t="s">
        <v>659</v>
      </c>
      <c r="J167" s="13" t="s">
        <v>0</v>
      </c>
      <c r="K167" s="9">
        <f>SUM(G167:G167)</f>
        <v>0</v>
      </c>
    </row>
    <row r="168" spans="1:11" ht="12.75">
      <c r="A168" s="10" t="s">
        <v>660</v>
      </c>
      <c r="B168" s="10" t="s">
        <v>661</v>
      </c>
      <c r="C168" s="7" t="s">
        <v>662</v>
      </c>
      <c r="D168" s="7" t="s">
        <v>83</v>
      </c>
      <c r="E168" s="9">
        <v>5</v>
      </c>
      <c r="F168" s="11">
        <v>0</v>
      </c>
      <c r="G168" s="9">
        <f>ROUND(SUM(E168*F168),2)</f>
        <v>0</v>
      </c>
      <c r="H168" s="15" t="s">
        <v>0</v>
      </c>
      <c r="I168" s="10" t="s">
        <v>663</v>
      </c>
      <c r="J168" s="13" t="s">
        <v>0</v>
      </c>
      <c r="K168" s="9">
        <f>SUM(G168:G168)</f>
        <v>0</v>
      </c>
    </row>
    <row r="169" spans="1:11" ht="12.75">
      <c r="A169" s="10" t="s">
        <v>664</v>
      </c>
      <c r="B169" s="10" t="s">
        <v>665</v>
      </c>
      <c r="C169" s="7" t="s">
        <v>666</v>
      </c>
      <c r="D169" s="7" t="s">
        <v>83</v>
      </c>
      <c r="E169" s="9">
        <v>4</v>
      </c>
      <c r="F169" s="11">
        <v>0</v>
      </c>
      <c r="G169" s="9">
        <f>ROUND(SUM(E169*F169),2)</f>
        <v>0</v>
      </c>
      <c r="H169" s="15" t="s">
        <v>0</v>
      </c>
      <c r="I169" s="10" t="s">
        <v>667</v>
      </c>
      <c r="J169" s="13" t="s">
        <v>0</v>
      </c>
      <c r="K169" s="9">
        <f>SUM(G169:G169)</f>
        <v>0</v>
      </c>
    </row>
    <row r="170" spans="1:11" ht="12.75">
      <c r="A170" s="10" t="s">
        <v>668</v>
      </c>
      <c r="B170" s="10" t="s">
        <v>669</v>
      </c>
      <c r="C170" s="7" t="s">
        <v>670</v>
      </c>
      <c r="D170" s="7" t="s">
        <v>39</v>
      </c>
      <c r="E170" s="9">
        <v>25</v>
      </c>
      <c r="F170" s="11">
        <v>0</v>
      </c>
      <c r="G170" s="9">
        <f>ROUND(SUM(E170*F170),2)</f>
        <v>0</v>
      </c>
      <c r="H170" s="15" t="s">
        <v>0</v>
      </c>
      <c r="I170" s="10" t="s">
        <v>671</v>
      </c>
      <c r="J170" s="13" t="s">
        <v>0</v>
      </c>
      <c r="K170" s="9">
        <f>SUM(G170:G170)</f>
        <v>0</v>
      </c>
    </row>
    <row r="171" spans="1:11" ht="12.75">
      <c r="A171" s="10" t="s">
        <v>672</v>
      </c>
      <c r="B171" s="10" t="s">
        <v>673</v>
      </c>
      <c r="C171" s="7" t="s">
        <v>674</v>
      </c>
      <c r="D171" s="7" t="s">
        <v>118</v>
      </c>
      <c r="E171" s="9">
        <v>10</v>
      </c>
      <c r="F171" s="11">
        <v>0</v>
      </c>
      <c r="G171" s="9">
        <f>ROUND(SUM(E171*F171),2)</f>
        <v>0</v>
      </c>
      <c r="H171" s="15" t="s">
        <v>0</v>
      </c>
      <c r="I171" s="10" t="s">
        <v>675</v>
      </c>
      <c r="J171" s="13" t="s">
        <v>0</v>
      </c>
      <c r="K171" s="9">
        <f>SUM(G171:G171)</f>
        <v>0</v>
      </c>
    </row>
    <row r="172" spans="1:11" ht="12.75">
      <c r="A172" s="10" t="s">
        <v>676</v>
      </c>
      <c r="B172" s="10" t="s">
        <v>677</v>
      </c>
      <c r="C172" s="7" t="s">
        <v>678</v>
      </c>
      <c r="D172" s="7" t="s">
        <v>39</v>
      </c>
      <c r="E172" s="9">
        <v>20</v>
      </c>
      <c r="F172" s="11">
        <v>0</v>
      </c>
      <c r="G172" s="9">
        <f>ROUND(SUM(E172*F172),2)</f>
        <v>0</v>
      </c>
      <c r="H172" s="15" t="s">
        <v>0</v>
      </c>
      <c r="I172" s="10" t="s">
        <v>679</v>
      </c>
      <c r="J172" s="13" t="s">
        <v>0</v>
      </c>
      <c r="K172" s="9">
        <f>SUM(G172:G172)</f>
        <v>0</v>
      </c>
    </row>
    <row r="173" spans="1:11" ht="12.75">
      <c r="A173" s="10" t="s">
        <v>680</v>
      </c>
      <c r="B173" s="10" t="s">
        <v>681</v>
      </c>
      <c r="C173" s="7" t="s">
        <v>682</v>
      </c>
      <c r="D173" s="7" t="s">
        <v>39</v>
      </c>
      <c r="E173" s="9">
        <v>20</v>
      </c>
      <c r="F173" s="11">
        <v>0</v>
      </c>
      <c r="G173" s="9">
        <f>ROUND(SUM(E173*F173),2)</f>
        <v>0</v>
      </c>
      <c r="H173" s="15" t="s">
        <v>0</v>
      </c>
      <c r="I173" s="10" t="s">
        <v>683</v>
      </c>
      <c r="J173" s="13" t="s">
        <v>0</v>
      </c>
      <c r="K173" s="9">
        <f>SUM(G173:G173)</f>
        <v>0</v>
      </c>
    </row>
    <row r="174" spans="1:11" ht="12.75">
      <c r="A174" s="10" t="s">
        <v>684</v>
      </c>
      <c r="B174" s="10" t="s">
        <v>685</v>
      </c>
      <c r="C174" s="7" t="s">
        <v>686</v>
      </c>
      <c r="D174" s="7" t="s">
        <v>83</v>
      </c>
      <c r="E174" s="9">
        <v>10</v>
      </c>
      <c r="F174" s="11">
        <v>0</v>
      </c>
      <c r="G174" s="9">
        <f>ROUND(SUM(E174*F174),2)</f>
        <v>0</v>
      </c>
      <c r="H174" s="15" t="s">
        <v>0</v>
      </c>
      <c r="I174" s="10" t="s">
        <v>687</v>
      </c>
      <c r="J174" s="13" t="s">
        <v>0</v>
      </c>
      <c r="K174" s="9">
        <f>SUM(G174:G174)</f>
        <v>0</v>
      </c>
    </row>
    <row r="175" spans="1:11" ht="12.75">
      <c r="A175" s="10" t="s">
        <v>688</v>
      </c>
      <c r="B175" s="10" t="s">
        <v>689</v>
      </c>
      <c r="C175" s="7" t="s">
        <v>690</v>
      </c>
      <c r="D175" s="7" t="s">
        <v>39</v>
      </c>
      <c r="E175" s="9">
        <v>20</v>
      </c>
      <c r="F175" s="11">
        <v>0</v>
      </c>
      <c r="G175" s="9">
        <f>ROUND(SUM(E175*F175),2)</f>
        <v>0</v>
      </c>
      <c r="H175" s="15" t="s">
        <v>0</v>
      </c>
      <c r="I175" s="10" t="s">
        <v>691</v>
      </c>
      <c r="J175" s="13" t="s">
        <v>0</v>
      </c>
      <c r="K175" s="9">
        <f>SUM(G175:G175)</f>
        <v>0</v>
      </c>
    </row>
    <row r="176" spans="1:11" ht="12.75">
      <c r="A176" s="10" t="s">
        <v>692</v>
      </c>
      <c r="B176" s="10" t="s">
        <v>693</v>
      </c>
      <c r="C176" s="7" t="s">
        <v>694</v>
      </c>
      <c r="D176" s="7" t="s">
        <v>118</v>
      </c>
      <c r="E176" s="9">
        <v>20</v>
      </c>
      <c r="F176" s="11">
        <v>0</v>
      </c>
      <c r="G176" s="9">
        <f>ROUND(SUM(E176*F176),2)</f>
        <v>0</v>
      </c>
      <c r="H176" s="15" t="s">
        <v>0</v>
      </c>
      <c r="I176" s="10" t="s">
        <v>695</v>
      </c>
      <c r="J176" s="13" t="s">
        <v>0</v>
      </c>
      <c r="K176" s="9">
        <f>SUM(G176:G176)</f>
        <v>0</v>
      </c>
    </row>
    <row r="177" spans="1:11" ht="12.75">
      <c r="A177" s="10" t="s">
        <v>696</v>
      </c>
      <c r="B177" s="10" t="s">
        <v>697</v>
      </c>
      <c r="C177" s="7" t="s">
        <v>698</v>
      </c>
      <c r="D177" s="7" t="s">
        <v>39</v>
      </c>
      <c r="E177" s="9">
        <v>20</v>
      </c>
      <c r="F177" s="11">
        <v>0</v>
      </c>
      <c r="G177" s="9">
        <f>ROUND(SUM(E177*F177),2)</f>
        <v>0</v>
      </c>
      <c r="H177" s="15" t="s">
        <v>0</v>
      </c>
      <c r="I177" s="10" t="s">
        <v>699</v>
      </c>
      <c r="J177" s="13" t="s">
        <v>0</v>
      </c>
      <c r="K177" s="9">
        <f>SUM(G177:G177)</f>
        <v>0</v>
      </c>
    </row>
    <row r="178" spans="1:11" ht="12.75">
      <c r="A178" s="10" t="s">
        <v>700</v>
      </c>
      <c r="B178" s="10" t="s">
        <v>701</v>
      </c>
      <c r="C178" s="7" t="s">
        <v>702</v>
      </c>
      <c r="D178" s="7" t="s">
        <v>39</v>
      </c>
      <c r="E178" s="9">
        <v>20</v>
      </c>
      <c r="F178" s="11">
        <v>0</v>
      </c>
      <c r="G178" s="9">
        <f>ROUND(SUM(E178*F178),2)</f>
        <v>0</v>
      </c>
      <c r="H178" s="15" t="s">
        <v>0</v>
      </c>
      <c r="I178" s="10" t="s">
        <v>703</v>
      </c>
      <c r="J178" s="13" t="s">
        <v>0</v>
      </c>
      <c r="K178" s="9">
        <f>SUM(G178:G178)</f>
        <v>0</v>
      </c>
    </row>
    <row r="179" spans="1:11" ht="12.75">
      <c r="A179" s="10" t="s">
        <v>704</v>
      </c>
      <c r="B179" s="10" t="s">
        <v>705</v>
      </c>
      <c r="C179" s="7" t="s">
        <v>706</v>
      </c>
      <c r="D179" s="7" t="s">
        <v>39</v>
      </c>
      <c r="E179" s="9">
        <v>20</v>
      </c>
      <c r="F179" s="11">
        <v>0</v>
      </c>
      <c r="G179" s="9">
        <f>ROUND(SUM(E179*F179),2)</f>
        <v>0</v>
      </c>
      <c r="H179" s="15" t="s">
        <v>0</v>
      </c>
      <c r="I179" s="10" t="s">
        <v>707</v>
      </c>
      <c r="J179" s="13" t="s">
        <v>0</v>
      </c>
      <c r="K179" s="9">
        <f>SUM(G179:G179)</f>
        <v>0</v>
      </c>
    </row>
    <row r="180" spans="1:11" ht="12.75">
      <c r="A180" s="10" t="s">
        <v>708</v>
      </c>
      <c r="B180" s="10" t="s">
        <v>709</v>
      </c>
      <c r="C180" s="7" t="s">
        <v>710</v>
      </c>
      <c r="D180" s="7" t="s">
        <v>39</v>
      </c>
      <c r="E180" s="9">
        <v>20</v>
      </c>
      <c r="F180" s="11">
        <v>0</v>
      </c>
      <c r="G180" s="9">
        <f>ROUND(SUM(E180*F180),2)</f>
        <v>0</v>
      </c>
      <c r="H180" s="15" t="s">
        <v>0</v>
      </c>
      <c r="I180" s="10" t="s">
        <v>711</v>
      </c>
      <c r="J180" s="13" t="s">
        <v>0</v>
      </c>
      <c r="K180" s="9">
        <f>SUM(G180:G180)</f>
        <v>0</v>
      </c>
    </row>
    <row r="181" spans="1:11" ht="12.75">
      <c r="A181" s="10" t="s">
        <v>712</v>
      </c>
      <c r="B181" s="10" t="s">
        <v>713</v>
      </c>
      <c r="C181" s="7" t="s">
        <v>714</v>
      </c>
      <c r="D181" s="7" t="s">
        <v>39</v>
      </c>
      <c r="E181" s="9">
        <v>20</v>
      </c>
      <c r="F181" s="11">
        <v>0</v>
      </c>
      <c r="G181" s="9">
        <f>ROUND(SUM(E181*F181),2)</f>
        <v>0</v>
      </c>
      <c r="H181" s="15" t="s">
        <v>0</v>
      </c>
      <c r="I181" s="10" t="s">
        <v>715</v>
      </c>
      <c r="J181" s="13" t="s">
        <v>0</v>
      </c>
      <c r="K181" s="9">
        <f>SUM(G181:G181)</f>
        <v>0</v>
      </c>
    </row>
    <row r="182" spans="1:11" ht="12.75">
      <c r="A182" s="10" t="s">
        <v>716</v>
      </c>
      <c r="B182" s="10" t="s">
        <v>717</v>
      </c>
      <c r="C182" s="7" t="s">
        <v>718</v>
      </c>
      <c r="D182" s="7" t="s">
        <v>39</v>
      </c>
      <c r="E182" s="9">
        <v>20</v>
      </c>
      <c r="F182" s="11">
        <v>0</v>
      </c>
      <c r="G182" s="9">
        <f>ROUND(SUM(E182*F182),2)</f>
        <v>0</v>
      </c>
      <c r="H182" s="15" t="s">
        <v>0</v>
      </c>
      <c r="I182" s="10" t="s">
        <v>719</v>
      </c>
      <c r="J182" s="13" t="s">
        <v>0</v>
      </c>
      <c r="K182" s="9">
        <f>SUM(G182:G182)</f>
        <v>0</v>
      </c>
    </row>
    <row r="183" spans="1:11" ht="12.75">
      <c r="A183" s="10" t="s">
        <v>720</v>
      </c>
      <c r="B183" s="10" t="s">
        <v>721</v>
      </c>
      <c r="C183" s="7" t="s">
        <v>722</v>
      </c>
      <c r="D183" s="7" t="s">
        <v>39</v>
      </c>
      <c r="E183" s="9">
        <v>20</v>
      </c>
      <c r="F183" s="11">
        <v>0</v>
      </c>
      <c r="G183" s="9">
        <f>ROUND(SUM(E183*F183),2)</f>
        <v>0</v>
      </c>
      <c r="H183" s="15" t="s">
        <v>0</v>
      </c>
      <c r="I183" s="10" t="s">
        <v>723</v>
      </c>
      <c r="J183" s="13" t="s">
        <v>0</v>
      </c>
      <c r="K183" s="9">
        <f>SUM(G183:G183)</f>
        <v>0</v>
      </c>
    </row>
    <row r="184" spans="1:11" ht="12.75">
      <c r="A184" s="10" t="s">
        <v>724</v>
      </c>
      <c r="B184" s="10" t="s">
        <v>725</v>
      </c>
      <c r="C184" s="7" t="s">
        <v>726</v>
      </c>
      <c r="D184" s="7" t="s">
        <v>83</v>
      </c>
      <c r="E184" s="9">
        <v>10</v>
      </c>
      <c r="F184" s="11">
        <v>0</v>
      </c>
      <c r="G184" s="9">
        <f>ROUND(SUM(E184*F184),2)</f>
        <v>0</v>
      </c>
      <c r="H184" s="15" t="s">
        <v>0</v>
      </c>
      <c r="I184" s="10" t="s">
        <v>727</v>
      </c>
      <c r="J184" s="13" t="s">
        <v>0</v>
      </c>
      <c r="K184" s="9">
        <f>SUM(G184:G184)</f>
        <v>0</v>
      </c>
    </row>
    <row r="185" spans="1:11" ht="12.75">
      <c r="A185" s="10" t="s">
        <v>728</v>
      </c>
      <c r="B185" s="10" t="s">
        <v>729</v>
      </c>
      <c r="C185" s="7" t="s">
        <v>730</v>
      </c>
      <c r="D185" s="7" t="s">
        <v>83</v>
      </c>
      <c r="E185" s="9">
        <v>2</v>
      </c>
      <c r="F185" s="11">
        <v>0</v>
      </c>
      <c r="G185" s="9">
        <f>ROUND(SUM(E185*F185),2)</f>
        <v>0</v>
      </c>
      <c r="H185" s="15" t="s">
        <v>0</v>
      </c>
      <c r="I185" s="10" t="s">
        <v>731</v>
      </c>
      <c r="J185" s="13" t="s">
        <v>0</v>
      </c>
      <c r="K185" s="9">
        <f>SUM(G185:G185)</f>
        <v>0</v>
      </c>
    </row>
    <row r="186" spans="1:11" ht="12.75">
      <c r="A186" s="10" t="s">
        <v>732</v>
      </c>
      <c r="B186" s="10" t="s">
        <v>733</v>
      </c>
      <c r="C186" s="7" t="s">
        <v>734</v>
      </c>
      <c r="D186" s="7" t="s">
        <v>39</v>
      </c>
      <c r="E186" s="9">
        <v>20</v>
      </c>
      <c r="F186" s="11">
        <v>0</v>
      </c>
      <c r="G186" s="9">
        <f>ROUND(SUM(E186*F186),2)</f>
        <v>0</v>
      </c>
      <c r="H186" s="15" t="s">
        <v>0</v>
      </c>
      <c r="I186" s="10" t="s">
        <v>735</v>
      </c>
      <c r="J186" s="13" t="s">
        <v>0</v>
      </c>
      <c r="K186" s="9">
        <f>SUM(G186:G186)</f>
        <v>0</v>
      </c>
    </row>
    <row r="187" spans="1:11" ht="12.75">
      <c r="A187" s="10" t="s">
        <v>736</v>
      </c>
      <c r="B187" s="10" t="s">
        <v>737</v>
      </c>
      <c r="C187" s="7" t="s">
        <v>738</v>
      </c>
      <c r="D187" s="7" t="s">
        <v>39</v>
      </c>
      <c r="E187" s="9">
        <v>5</v>
      </c>
      <c r="F187" s="11">
        <v>0</v>
      </c>
      <c r="G187" s="9">
        <f>ROUND(SUM(E187*F187),2)</f>
        <v>0</v>
      </c>
      <c r="H187" s="15" t="s">
        <v>0</v>
      </c>
      <c r="I187" s="10" t="s">
        <v>739</v>
      </c>
      <c r="J187" s="13" t="s">
        <v>0</v>
      </c>
      <c r="K187" s="9">
        <f>SUM(G187:G187)</f>
        <v>0</v>
      </c>
    </row>
    <row r="188" spans="1:11" ht="12.75">
      <c r="A188" s="10" t="s">
        <v>740</v>
      </c>
      <c r="B188" s="10" t="s">
        <v>741</v>
      </c>
      <c r="C188" s="7" t="s">
        <v>742</v>
      </c>
      <c r="D188" s="7" t="s">
        <v>39</v>
      </c>
      <c r="E188" s="9">
        <v>5</v>
      </c>
      <c r="F188" s="11">
        <v>0</v>
      </c>
      <c r="G188" s="9">
        <f>ROUND(SUM(E188*F188),2)</f>
        <v>0</v>
      </c>
      <c r="H188" s="15" t="s">
        <v>0</v>
      </c>
      <c r="I188" s="10" t="s">
        <v>743</v>
      </c>
      <c r="J188" s="13" t="s">
        <v>0</v>
      </c>
      <c r="K188" s="9">
        <f>SUM(G188:G188)</f>
        <v>0</v>
      </c>
    </row>
    <row r="189" spans="1:11" ht="12.75">
      <c r="A189" s="10" t="s">
        <v>744</v>
      </c>
      <c r="B189" s="10" t="s">
        <v>745</v>
      </c>
      <c r="C189" s="7" t="s">
        <v>746</v>
      </c>
      <c r="D189" s="7" t="s">
        <v>34</v>
      </c>
      <c r="E189" s="9">
        <v>50</v>
      </c>
      <c r="F189" s="11">
        <v>0</v>
      </c>
      <c r="G189" s="9">
        <f>ROUND(SUM(E189*F189),2)</f>
        <v>0</v>
      </c>
      <c r="H189" s="15" t="s">
        <v>0</v>
      </c>
      <c r="I189" s="10" t="s">
        <v>747</v>
      </c>
      <c r="J189" s="13" t="s">
        <v>0</v>
      </c>
      <c r="K189" s="9">
        <f>SUM(G189:G189)</f>
        <v>0</v>
      </c>
    </row>
    <row r="190" spans="1:11" ht="12.75">
      <c r="A190" s="10" t="s">
        <v>748</v>
      </c>
      <c r="B190" s="10" t="s">
        <v>749</v>
      </c>
      <c r="C190" s="7" t="s">
        <v>750</v>
      </c>
      <c r="D190" s="7" t="s">
        <v>39</v>
      </c>
      <c r="E190" s="9">
        <v>10</v>
      </c>
      <c r="F190" s="11">
        <v>0</v>
      </c>
      <c r="G190" s="9">
        <f>ROUND(SUM(E190*F190),2)</f>
        <v>0</v>
      </c>
      <c r="H190" s="15" t="s">
        <v>0</v>
      </c>
      <c r="I190" s="10" t="s">
        <v>751</v>
      </c>
      <c r="J190" s="13" t="s">
        <v>0</v>
      </c>
      <c r="K190" s="9">
        <f>SUM(G190:G190)</f>
        <v>0</v>
      </c>
    </row>
    <row r="191" spans="1:11" ht="12.75">
      <c r="A191" s="10" t="s">
        <v>752</v>
      </c>
      <c r="B191" s="10" t="s">
        <v>753</v>
      </c>
      <c r="C191" s="7" t="s">
        <v>754</v>
      </c>
      <c r="D191" s="7" t="s">
        <v>39</v>
      </c>
      <c r="E191" s="9">
        <v>2</v>
      </c>
      <c r="F191" s="11">
        <v>0</v>
      </c>
      <c r="G191" s="9">
        <f>ROUND(SUM(E191*F191),2)</f>
        <v>0</v>
      </c>
      <c r="H191" s="15" t="s">
        <v>0</v>
      </c>
      <c r="I191" s="10" t="s">
        <v>755</v>
      </c>
      <c r="J191" s="13" t="s">
        <v>0</v>
      </c>
      <c r="K191" s="9">
        <f>SUM(G191:G191)</f>
        <v>0</v>
      </c>
    </row>
    <row r="192" spans="1:11" ht="12.75">
      <c r="A192" s="10" t="s">
        <v>756</v>
      </c>
      <c r="B192" s="10" t="s">
        <v>757</v>
      </c>
      <c r="C192" s="7" t="s">
        <v>758</v>
      </c>
      <c r="D192" s="7" t="s">
        <v>101</v>
      </c>
      <c r="E192" s="9">
        <v>500</v>
      </c>
      <c r="F192" s="11">
        <v>0</v>
      </c>
      <c r="G192" s="9">
        <f>ROUND(SUM(E192*F192),2)</f>
        <v>0</v>
      </c>
      <c r="H192" s="15" t="s">
        <v>0</v>
      </c>
      <c r="I192" s="10" t="s">
        <v>759</v>
      </c>
      <c r="J192" s="13" t="s">
        <v>0</v>
      </c>
      <c r="K192" s="9">
        <f>SUM(G192:G192)</f>
        <v>0</v>
      </c>
    </row>
    <row r="193" spans="1:11" ht="12.75">
      <c r="A193" s="10" t="s">
        <v>760</v>
      </c>
      <c r="B193" s="10" t="s">
        <v>761</v>
      </c>
      <c r="C193" s="7" t="s">
        <v>762</v>
      </c>
      <c r="D193" s="7" t="s">
        <v>118</v>
      </c>
      <c r="E193" s="9">
        <v>100</v>
      </c>
      <c r="F193" s="11">
        <v>0</v>
      </c>
      <c r="G193" s="9">
        <f>ROUND(SUM(E193*F193),2)</f>
        <v>0</v>
      </c>
      <c r="H193" s="15" t="s">
        <v>0</v>
      </c>
      <c r="I193" s="10" t="s">
        <v>763</v>
      </c>
      <c r="J193" s="13" t="s">
        <v>0</v>
      </c>
      <c r="K193" s="9">
        <f>SUM(G193:G193)</f>
        <v>0</v>
      </c>
    </row>
    <row r="194" spans="1:11" ht="12.75">
      <c r="A194" s="10" t="s">
        <v>764</v>
      </c>
      <c r="B194" s="10" t="s">
        <v>765</v>
      </c>
      <c r="C194" s="7" t="s">
        <v>766</v>
      </c>
      <c r="D194" s="7" t="s">
        <v>460</v>
      </c>
      <c r="E194" s="9">
        <v>150</v>
      </c>
      <c r="F194" s="11">
        <v>0</v>
      </c>
      <c r="G194" s="9">
        <f>ROUND(SUM(E194*F194),2)</f>
        <v>0</v>
      </c>
      <c r="H194" s="15" t="s">
        <v>0</v>
      </c>
      <c r="I194" s="10" t="s">
        <v>767</v>
      </c>
      <c r="J194" s="13" t="s">
        <v>0</v>
      </c>
      <c r="K194" s="9">
        <f>SUM(G194:G194)</f>
        <v>0</v>
      </c>
    </row>
    <row r="195" spans="1:11" ht="12.75">
      <c r="A195" s="10" t="s">
        <v>768</v>
      </c>
      <c r="B195" s="10" t="s">
        <v>769</v>
      </c>
      <c r="C195" s="7" t="s">
        <v>770</v>
      </c>
      <c r="D195" s="7" t="s">
        <v>39</v>
      </c>
      <c r="E195" s="9">
        <v>2</v>
      </c>
      <c r="F195" s="11">
        <v>0</v>
      </c>
      <c r="G195" s="9">
        <f>ROUND(SUM(E195*F195),2)</f>
        <v>0</v>
      </c>
      <c r="H195" s="15" t="s">
        <v>0</v>
      </c>
      <c r="I195" s="10" t="s">
        <v>771</v>
      </c>
      <c r="J195" s="13" t="s">
        <v>0</v>
      </c>
      <c r="K195" s="9">
        <f>SUM(G195:G195)</f>
        <v>0</v>
      </c>
    </row>
    <row r="196" spans="1:11" ht="12.75">
      <c r="A196" s="10" t="s">
        <v>772</v>
      </c>
      <c r="B196" s="10" t="s">
        <v>773</v>
      </c>
      <c r="C196" s="7" t="s">
        <v>774</v>
      </c>
      <c r="D196" s="7" t="s">
        <v>39</v>
      </c>
      <c r="E196" s="9">
        <v>2</v>
      </c>
      <c r="F196" s="11">
        <v>0</v>
      </c>
      <c r="G196" s="9">
        <f>ROUND(SUM(E196*F196),2)</f>
        <v>0</v>
      </c>
      <c r="H196" s="15" t="s">
        <v>0</v>
      </c>
      <c r="I196" s="10" t="s">
        <v>775</v>
      </c>
      <c r="J196" s="13" t="s">
        <v>0</v>
      </c>
      <c r="K196" s="9">
        <f>SUM(G196:G196)</f>
        <v>0</v>
      </c>
    </row>
    <row r="197" spans="1:11" ht="12.75">
      <c r="A197" s="10" t="s">
        <v>776</v>
      </c>
      <c r="B197" s="10" t="s">
        <v>777</v>
      </c>
      <c r="C197" s="7" t="s">
        <v>778</v>
      </c>
      <c r="D197" s="7" t="s">
        <v>39</v>
      </c>
      <c r="E197" s="9">
        <v>15</v>
      </c>
      <c r="F197" s="11">
        <v>0</v>
      </c>
      <c r="G197" s="9">
        <f>ROUND(SUM(E197*F197),2)</f>
        <v>0</v>
      </c>
      <c r="H197" s="15" t="s">
        <v>0</v>
      </c>
      <c r="I197" s="10" t="s">
        <v>779</v>
      </c>
      <c r="J197" s="13" t="s">
        <v>0</v>
      </c>
      <c r="K197" s="9">
        <f>SUM(G197:G197)</f>
        <v>0</v>
      </c>
    </row>
    <row r="198" spans="1:11" ht="12.75">
      <c r="A198" s="10" t="s">
        <v>780</v>
      </c>
      <c r="B198" s="10" t="s">
        <v>781</v>
      </c>
      <c r="C198" s="7" t="s">
        <v>782</v>
      </c>
      <c r="D198" s="7" t="s">
        <v>39</v>
      </c>
      <c r="E198" s="9">
        <v>10</v>
      </c>
      <c r="F198" s="11">
        <v>0</v>
      </c>
      <c r="G198" s="9">
        <f>ROUND(SUM(E198*F198),2)</f>
        <v>0</v>
      </c>
      <c r="H198" s="15" t="s">
        <v>0</v>
      </c>
      <c r="I198" s="10" t="s">
        <v>783</v>
      </c>
      <c r="J198" s="13" t="s">
        <v>0</v>
      </c>
      <c r="K198" s="9">
        <f>SUM(G198:G198)</f>
        <v>0</v>
      </c>
    </row>
    <row r="199" spans="1:11" ht="12.75">
      <c r="A199" s="10" t="s">
        <v>784</v>
      </c>
      <c r="B199" s="10" t="s">
        <v>785</v>
      </c>
      <c r="C199" s="7" t="s">
        <v>786</v>
      </c>
      <c r="D199" s="7" t="s">
        <v>118</v>
      </c>
      <c r="E199" s="9">
        <v>150</v>
      </c>
      <c r="F199" s="11">
        <v>0</v>
      </c>
      <c r="G199" s="9">
        <f>ROUND(SUM(E199*F199),2)</f>
        <v>0</v>
      </c>
      <c r="H199" s="15" t="s">
        <v>0</v>
      </c>
      <c r="I199" s="10" t="s">
        <v>787</v>
      </c>
      <c r="J199" s="13" t="s">
        <v>0</v>
      </c>
      <c r="K199" s="9">
        <f>SUM(G199:G199)</f>
        <v>0</v>
      </c>
    </row>
    <row r="200" spans="1:11" ht="12.75">
      <c r="A200" s="10" t="s">
        <v>788</v>
      </c>
      <c r="B200" s="10" t="s">
        <v>789</v>
      </c>
      <c r="C200" s="7" t="s">
        <v>790</v>
      </c>
      <c r="D200" s="7" t="s">
        <v>118</v>
      </c>
      <c r="E200" s="9">
        <v>3000</v>
      </c>
      <c r="F200" s="11">
        <v>0</v>
      </c>
      <c r="G200" s="9">
        <f>ROUND(SUM(E200*F200),2)</f>
        <v>0</v>
      </c>
      <c r="H200" s="15" t="s">
        <v>0</v>
      </c>
      <c r="I200" s="10" t="s">
        <v>791</v>
      </c>
      <c r="J200" s="13" t="s">
        <v>0</v>
      </c>
      <c r="K200" s="9">
        <f>SUM(G200:G200)</f>
        <v>0</v>
      </c>
    </row>
    <row r="201" spans="1:11" ht="12.75">
      <c r="A201" s="10" t="s">
        <v>792</v>
      </c>
      <c r="B201" s="10" t="s">
        <v>793</v>
      </c>
      <c r="C201" s="7" t="s">
        <v>794</v>
      </c>
      <c r="D201" s="7" t="s">
        <v>118</v>
      </c>
      <c r="E201" s="9">
        <v>4000</v>
      </c>
      <c r="F201" s="11">
        <v>0</v>
      </c>
      <c r="G201" s="9">
        <f>ROUND(SUM(E201*F201),2)</f>
        <v>0</v>
      </c>
      <c r="H201" s="15" t="s">
        <v>0</v>
      </c>
      <c r="I201" s="10" t="s">
        <v>795</v>
      </c>
      <c r="J201" s="13" t="s">
        <v>0</v>
      </c>
      <c r="K201" s="9">
        <f>SUM(G201:G201)</f>
        <v>0</v>
      </c>
    </row>
    <row r="202" spans="1:11" ht="12.75">
      <c r="A202" s="10" t="s">
        <v>796</v>
      </c>
      <c r="B202" s="10" t="s">
        <v>797</v>
      </c>
      <c r="C202" s="7" t="s">
        <v>798</v>
      </c>
      <c r="D202" s="7" t="s">
        <v>118</v>
      </c>
      <c r="E202" s="9">
        <v>1000</v>
      </c>
      <c r="F202" s="11">
        <v>0</v>
      </c>
      <c r="G202" s="9">
        <f>ROUND(SUM(E202*F202),2)</f>
        <v>0</v>
      </c>
      <c r="H202" s="15" t="s">
        <v>0</v>
      </c>
      <c r="I202" s="10" t="s">
        <v>799</v>
      </c>
      <c r="J202" s="13" t="s">
        <v>0</v>
      </c>
      <c r="K202" s="9">
        <f>SUM(G202:G202)</f>
        <v>0</v>
      </c>
    </row>
    <row r="203" spans="1:11" ht="12.75">
      <c r="A203" s="10" t="s">
        <v>800</v>
      </c>
      <c r="B203" s="10" t="s">
        <v>801</v>
      </c>
      <c r="C203" s="7" t="s">
        <v>802</v>
      </c>
      <c r="D203" s="7" t="s">
        <v>118</v>
      </c>
      <c r="E203" s="9">
        <v>500</v>
      </c>
      <c r="F203" s="11">
        <v>0</v>
      </c>
      <c r="G203" s="9">
        <f>ROUND(SUM(E203*F203),2)</f>
        <v>0</v>
      </c>
      <c r="H203" s="15" t="s">
        <v>0</v>
      </c>
      <c r="I203" s="10" t="s">
        <v>803</v>
      </c>
      <c r="J203" s="13" t="s">
        <v>0</v>
      </c>
      <c r="K203" s="9">
        <f>SUM(G203:G203)</f>
        <v>0</v>
      </c>
    </row>
    <row r="204" spans="1:11" ht="12.75">
      <c r="A204" s="10" t="s">
        <v>804</v>
      </c>
      <c r="B204" s="10" t="s">
        <v>805</v>
      </c>
      <c r="C204" s="7" t="s">
        <v>806</v>
      </c>
      <c r="D204" s="7" t="s">
        <v>83</v>
      </c>
      <c r="E204" s="9">
        <v>10000</v>
      </c>
      <c r="F204" s="11">
        <v>0</v>
      </c>
      <c r="G204" s="9">
        <f>ROUND(SUM(E204*F204),2)</f>
        <v>0</v>
      </c>
      <c r="H204" s="15" t="s">
        <v>0</v>
      </c>
      <c r="I204" s="10" t="s">
        <v>807</v>
      </c>
      <c r="J204" s="13" t="s">
        <v>0</v>
      </c>
      <c r="K204" s="9">
        <f>SUM(G204:G204)</f>
        <v>0</v>
      </c>
    </row>
    <row r="205" spans="1:11" ht="12.75">
      <c r="A205" s="10" t="s">
        <v>808</v>
      </c>
      <c r="B205" s="10" t="s">
        <v>809</v>
      </c>
      <c r="C205" s="7" t="s">
        <v>810</v>
      </c>
      <c r="D205" s="7" t="s">
        <v>83</v>
      </c>
      <c r="E205" s="9">
        <v>5000</v>
      </c>
      <c r="F205" s="11">
        <v>0</v>
      </c>
      <c r="G205" s="9">
        <f>ROUND(SUM(E205*F205),2)</f>
        <v>0</v>
      </c>
      <c r="H205" s="15" t="s">
        <v>0</v>
      </c>
      <c r="I205" s="10" t="s">
        <v>811</v>
      </c>
      <c r="J205" s="13" t="s">
        <v>0</v>
      </c>
      <c r="K205" s="9">
        <f>SUM(G205:G205)</f>
        <v>0</v>
      </c>
    </row>
    <row r="206" spans="1:11" ht="12.75">
      <c r="A206" s="10" t="s">
        <v>812</v>
      </c>
      <c r="B206" s="10" t="s">
        <v>813</v>
      </c>
      <c r="C206" s="7" t="s">
        <v>814</v>
      </c>
      <c r="D206" s="7" t="s">
        <v>83</v>
      </c>
      <c r="E206" s="9">
        <v>2000</v>
      </c>
      <c r="F206" s="11">
        <v>0</v>
      </c>
      <c r="G206" s="9">
        <f>ROUND(SUM(E206*F206),2)</f>
        <v>0</v>
      </c>
      <c r="H206" s="15" t="s">
        <v>0</v>
      </c>
      <c r="I206" s="10" t="s">
        <v>815</v>
      </c>
      <c r="J206" s="13" t="s">
        <v>0</v>
      </c>
      <c r="K206" s="9">
        <f>SUM(G206:G206)</f>
        <v>0</v>
      </c>
    </row>
    <row r="207" spans="1:11" ht="12.75">
      <c r="A207" s="10" t="s">
        <v>816</v>
      </c>
      <c r="B207" s="10" t="s">
        <v>817</v>
      </c>
      <c r="C207" s="7" t="s">
        <v>818</v>
      </c>
      <c r="D207" s="7" t="s">
        <v>83</v>
      </c>
      <c r="E207" s="9">
        <v>5000</v>
      </c>
      <c r="F207" s="11">
        <v>0</v>
      </c>
      <c r="G207" s="9">
        <f>ROUND(SUM(E207*F207),2)</f>
        <v>0</v>
      </c>
      <c r="H207" s="15" t="s">
        <v>0</v>
      </c>
      <c r="I207" s="10" t="s">
        <v>819</v>
      </c>
      <c r="J207" s="13" t="s">
        <v>0</v>
      </c>
      <c r="K207" s="9">
        <f>SUM(G207:G207)</f>
        <v>0</v>
      </c>
    </row>
    <row r="208" spans="1:11" ht="12.75">
      <c r="A208" s="10" t="s">
        <v>820</v>
      </c>
      <c r="B208" s="10" t="s">
        <v>821</v>
      </c>
      <c r="C208" s="7" t="s">
        <v>822</v>
      </c>
      <c r="D208" s="7" t="s">
        <v>39</v>
      </c>
      <c r="E208" s="9">
        <v>10000</v>
      </c>
      <c r="F208" s="11">
        <v>0</v>
      </c>
      <c r="G208" s="9">
        <f>ROUND(SUM(E208*F208),2)</f>
        <v>0</v>
      </c>
      <c r="H208" s="15" t="s">
        <v>0</v>
      </c>
      <c r="I208" s="10" t="s">
        <v>823</v>
      </c>
      <c r="J208" s="13" t="s">
        <v>0</v>
      </c>
      <c r="K208" s="9">
        <f>SUM(G208:G208)</f>
        <v>0</v>
      </c>
    </row>
    <row r="209" spans="1:11" ht="12.75">
      <c r="A209" s="10" t="s">
        <v>824</v>
      </c>
      <c r="B209" s="10" t="s">
        <v>825</v>
      </c>
      <c r="C209" s="7" t="s">
        <v>826</v>
      </c>
      <c r="D209" s="7" t="s">
        <v>39</v>
      </c>
      <c r="E209" s="9">
        <v>10</v>
      </c>
      <c r="F209" s="11">
        <v>0</v>
      </c>
      <c r="G209" s="9">
        <f>ROUND(SUM(E209*F209),2)</f>
        <v>0</v>
      </c>
      <c r="H209" s="15" t="s">
        <v>0</v>
      </c>
      <c r="I209" s="10" t="s">
        <v>827</v>
      </c>
      <c r="J209" s="13" t="s">
        <v>0</v>
      </c>
      <c r="K209" s="9">
        <f>SUM(G209:G209)</f>
        <v>0</v>
      </c>
    </row>
    <row r="210" spans="1:11" ht="12.75">
      <c r="A210" s="10" t="s">
        <v>828</v>
      </c>
      <c r="B210" s="10" t="s">
        <v>829</v>
      </c>
      <c r="C210" s="7" t="s">
        <v>830</v>
      </c>
      <c r="D210" s="7" t="s">
        <v>39</v>
      </c>
      <c r="E210" s="9">
        <v>20</v>
      </c>
      <c r="F210" s="11">
        <v>0</v>
      </c>
      <c r="G210" s="9">
        <f>ROUND(SUM(E210*F210),2)</f>
        <v>0</v>
      </c>
      <c r="H210" s="15" t="s">
        <v>0</v>
      </c>
      <c r="I210" s="10" t="s">
        <v>831</v>
      </c>
      <c r="J210" s="13" t="s">
        <v>0</v>
      </c>
      <c r="K210" s="9">
        <f>SUM(G210:G210)</f>
        <v>0</v>
      </c>
    </row>
    <row r="211" spans="1:11" ht="12.75">
      <c r="A211" s="10" t="s">
        <v>832</v>
      </c>
      <c r="B211" s="10" t="s">
        <v>833</v>
      </c>
      <c r="C211" s="7" t="s">
        <v>834</v>
      </c>
      <c r="D211" s="7" t="s">
        <v>39</v>
      </c>
      <c r="E211" s="9">
        <v>10</v>
      </c>
      <c r="F211" s="11">
        <v>0</v>
      </c>
      <c r="G211" s="9">
        <f>ROUND(SUM(E211*F211),2)</f>
        <v>0</v>
      </c>
      <c r="H211" s="15" t="s">
        <v>0</v>
      </c>
      <c r="I211" s="10" t="s">
        <v>835</v>
      </c>
      <c r="J211" s="13" t="s">
        <v>0</v>
      </c>
      <c r="K211" s="9">
        <f>SUM(G211:G211)</f>
        <v>0</v>
      </c>
    </row>
    <row r="212" spans="1:11" ht="12.75">
      <c r="A212" s="10" t="s">
        <v>836</v>
      </c>
      <c r="B212" s="10" t="s">
        <v>837</v>
      </c>
      <c r="C212" s="7" t="s">
        <v>838</v>
      </c>
      <c r="D212" s="7" t="s">
        <v>39</v>
      </c>
      <c r="E212" s="9">
        <v>10</v>
      </c>
      <c r="F212" s="11">
        <v>0</v>
      </c>
      <c r="G212" s="9">
        <f>ROUND(SUM(E212*F212),2)</f>
        <v>0</v>
      </c>
      <c r="H212" s="15" t="s">
        <v>0</v>
      </c>
      <c r="I212" s="10" t="s">
        <v>839</v>
      </c>
      <c r="J212" s="13" t="s">
        <v>0</v>
      </c>
      <c r="K212" s="9">
        <f>SUM(G212:G212)</f>
        <v>0</v>
      </c>
    </row>
    <row r="213" spans="1:11" ht="12.75">
      <c r="A213" s="10" t="s">
        <v>840</v>
      </c>
      <c r="B213" s="10" t="s">
        <v>841</v>
      </c>
      <c r="C213" s="7" t="s">
        <v>842</v>
      </c>
      <c r="D213" s="7" t="s">
        <v>39</v>
      </c>
      <c r="E213" s="9">
        <v>10</v>
      </c>
      <c r="F213" s="11">
        <v>0</v>
      </c>
      <c r="G213" s="9">
        <f>ROUND(SUM(E213*F213),2)</f>
        <v>0</v>
      </c>
      <c r="H213" s="15" t="s">
        <v>0</v>
      </c>
      <c r="I213" s="10" t="s">
        <v>843</v>
      </c>
      <c r="J213" s="13" t="s">
        <v>0</v>
      </c>
      <c r="K213" s="9">
        <f>SUM(G213:G213)</f>
        <v>0</v>
      </c>
    </row>
    <row r="214" spans="1:11" ht="12.75">
      <c r="A214" s="10" t="s">
        <v>844</v>
      </c>
      <c r="B214" s="10" t="s">
        <v>845</v>
      </c>
      <c r="C214" s="7" t="s">
        <v>846</v>
      </c>
      <c r="D214" s="7" t="s">
        <v>39</v>
      </c>
      <c r="E214" s="9">
        <v>10</v>
      </c>
      <c r="F214" s="11">
        <v>0</v>
      </c>
      <c r="G214" s="9">
        <f>ROUND(SUM(E214*F214),2)</f>
        <v>0</v>
      </c>
      <c r="H214" s="15" t="s">
        <v>0</v>
      </c>
      <c r="I214" s="10" t="s">
        <v>847</v>
      </c>
      <c r="J214" s="13" t="s">
        <v>0</v>
      </c>
      <c r="K214" s="9">
        <f>SUM(G214:G214)</f>
        <v>0</v>
      </c>
    </row>
    <row r="215" spans="1:11" ht="12.75">
      <c r="A215" s="10" t="s">
        <v>848</v>
      </c>
      <c r="B215" s="10" t="s">
        <v>849</v>
      </c>
      <c r="C215" s="7" t="s">
        <v>850</v>
      </c>
      <c r="D215" s="7" t="s">
        <v>39</v>
      </c>
      <c r="E215" s="9">
        <v>10</v>
      </c>
      <c r="F215" s="11">
        <v>0</v>
      </c>
      <c r="G215" s="9">
        <f>ROUND(SUM(E215*F215),2)</f>
        <v>0</v>
      </c>
      <c r="H215" s="15" t="s">
        <v>0</v>
      </c>
      <c r="I215" s="10" t="s">
        <v>851</v>
      </c>
      <c r="J215" s="13" t="s">
        <v>0</v>
      </c>
      <c r="K215" s="9">
        <f>SUM(G215:G215)</f>
        <v>0</v>
      </c>
    </row>
    <row r="216" spans="1:11" ht="12.75">
      <c r="A216" s="10" t="s">
        <v>852</v>
      </c>
      <c r="B216" s="10" t="s">
        <v>853</v>
      </c>
      <c r="C216" s="7" t="s">
        <v>854</v>
      </c>
      <c r="D216" s="7" t="s">
        <v>39</v>
      </c>
      <c r="E216" s="9">
        <v>10</v>
      </c>
      <c r="F216" s="11">
        <v>0</v>
      </c>
      <c r="G216" s="9">
        <f>ROUND(SUM(E216*F216),2)</f>
        <v>0</v>
      </c>
      <c r="H216" s="15" t="s">
        <v>0</v>
      </c>
      <c r="I216" s="10" t="s">
        <v>855</v>
      </c>
      <c r="J216" s="13" t="s">
        <v>0</v>
      </c>
      <c r="K216" s="9">
        <f>SUM(G216:G216)</f>
        <v>0</v>
      </c>
    </row>
    <row r="217" spans="1:11" ht="12.75">
      <c r="A217" s="10" t="s">
        <v>856</v>
      </c>
      <c r="B217" s="10" t="s">
        <v>857</v>
      </c>
      <c r="C217" s="7" t="s">
        <v>858</v>
      </c>
      <c r="D217" s="7" t="s">
        <v>39</v>
      </c>
      <c r="E217" s="9">
        <v>10</v>
      </c>
      <c r="F217" s="11">
        <v>0</v>
      </c>
      <c r="G217" s="9">
        <f>ROUND(SUM(E217*F217),2)</f>
        <v>0</v>
      </c>
      <c r="H217" s="15" t="s">
        <v>0</v>
      </c>
      <c r="I217" s="10" t="s">
        <v>859</v>
      </c>
      <c r="J217" s="13" t="s">
        <v>0</v>
      </c>
      <c r="K217" s="9">
        <f>SUM(G217:G217)</f>
        <v>0</v>
      </c>
    </row>
    <row r="218" spans="1:11" ht="12.75">
      <c r="A218" s="10" t="s">
        <v>860</v>
      </c>
      <c r="B218" s="10" t="s">
        <v>861</v>
      </c>
      <c r="C218" s="7" t="s">
        <v>862</v>
      </c>
      <c r="D218" s="7" t="s">
        <v>39</v>
      </c>
      <c r="E218" s="9">
        <v>10</v>
      </c>
      <c r="F218" s="11">
        <v>0</v>
      </c>
      <c r="G218" s="9">
        <f>ROUND(SUM(E218*F218),2)</f>
        <v>0</v>
      </c>
      <c r="H218" s="15" t="s">
        <v>0</v>
      </c>
      <c r="I218" s="10" t="s">
        <v>863</v>
      </c>
      <c r="J218" s="13" t="s">
        <v>0</v>
      </c>
      <c r="K218" s="9">
        <f>SUM(G218:G218)</f>
        <v>0</v>
      </c>
    </row>
    <row r="219" spans="1:11" ht="12.75">
      <c r="A219" s="10" t="s">
        <v>864</v>
      </c>
      <c r="B219" s="10" t="s">
        <v>865</v>
      </c>
      <c r="C219" s="7" t="s">
        <v>866</v>
      </c>
      <c r="D219" s="7" t="s">
        <v>39</v>
      </c>
      <c r="E219" s="9">
        <v>10</v>
      </c>
      <c r="F219" s="11">
        <v>0</v>
      </c>
      <c r="G219" s="9">
        <f>ROUND(SUM(E219*F219),2)</f>
        <v>0</v>
      </c>
      <c r="H219" s="15" t="s">
        <v>0</v>
      </c>
      <c r="I219" s="10" t="s">
        <v>867</v>
      </c>
      <c r="J219" s="13" t="s">
        <v>0</v>
      </c>
      <c r="K219" s="9">
        <f>SUM(G219:G219)</f>
        <v>0</v>
      </c>
    </row>
    <row r="220" spans="1:11" ht="12.75">
      <c r="A220" s="10" t="s">
        <v>868</v>
      </c>
      <c r="B220" s="10" t="s">
        <v>869</v>
      </c>
      <c r="C220" s="7" t="s">
        <v>870</v>
      </c>
      <c r="D220" s="7" t="s">
        <v>39</v>
      </c>
      <c r="E220" s="9">
        <v>10</v>
      </c>
      <c r="F220" s="11">
        <v>0</v>
      </c>
      <c r="G220" s="9">
        <f>ROUND(SUM(E220*F220),2)</f>
        <v>0</v>
      </c>
      <c r="H220" s="15" t="s">
        <v>0</v>
      </c>
      <c r="I220" s="10" t="s">
        <v>871</v>
      </c>
      <c r="J220" s="13" t="s">
        <v>0</v>
      </c>
      <c r="K220" s="9">
        <f>SUM(G220:G220)</f>
        <v>0</v>
      </c>
    </row>
    <row r="221" spans="1:11" ht="12.75">
      <c r="A221" s="10" t="s">
        <v>872</v>
      </c>
      <c r="B221" s="10" t="s">
        <v>873</v>
      </c>
      <c r="C221" s="7" t="s">
        <v>874</v>
      </c>
      <c r="D221" s="7" t="s">
        <v>39</v>
      </c>
      <c r="E221" s="9">
        <v>10</v>
      </c>
      <c r="F221" s="11">
        <v>0</v>
      </c>
      <c r="G221" s="9">
        <f>ROUND(SUM(E221*F221),2)</f>
        <v>0</v>
      </c>
      <c r="H221" s="15" t="s">
        <v>0</v>
      </c>
      <c r="I221" s="10" t="s">
        <v>875</v>
      </c>
      <c r="J221" s="13" t="s">
        <v>0</v>
      </c>
      <c r="K221" s="9">
        <f>SUM(G221:G221)</f>
        <v>0</v>
      </c>
    </row>
    <row r="222" spans="1:11" ht="12.75">
      <c r="A222" s="10" t="s">
        <v>876</v>
      </c>
      <c r="B222" s="10" t="s">
        <v>877</v>
      </c>
      <c r="C222" s="7" t="s">
        <v>878</v>
      </c>
      <c r="D222" s="7" t="s">
        <v>39</v>
      </c>
      <c r="E222" s="9">
        <v>20</v>
      </c>
      <c r="F222" s="11">
        <v>0</v>
      </c>
      <c r="G222" s="9">
        <f>ROUND(SUM(E222*F222),2)</f>
        <v>0</v>
      </c>
      <c r="H222" s="15" t="s">
        <v>0</v>
      </c>
      <c r="I222" s="10" t="s">
        <v>879</v>
      </c>
      <c r="J222" s="13" t="s">
        <v>0</v>
      </c>
      <c r="K222" s="9">
        <f>SUM(G222:G222)</f>
        <v>0</v>
      </c>
    </row>
    <row r="223" spans="1:11" ht="12.75">
      <c r="A223" s="10" t="s">
        <v>880</v>
      </c>
      <c r="B223" s="10" t="s">
        <v>881</v>
      </c>
      <c r="C223" s="7" t="s">
        <v>882</v>
      </c>
      <c r="D223" s="7" t="s">
        <v>253</v>
      </c>
      <c r="E223" s="9">
        <v>20</v>
      </c>
      <c r="F223" s="11">
        <v>0</v>
      </c>
      <c r="G223" s="9">
        <f>ROUND(SUM(E223*F223),2)</f>
        <v>0</v>
      </c>
      <c r="H223" s="15" t="s">
        <v>0</v>
      </c>
      <c r="I223" s="10" t="s">
        <v>883</v>
      </c>
      <c r="J223" s="13" t="s">
        <v>0</v>
      </c>
      <c r="K223" s="9">
        <f>SUM(G223:G223)</f>
        <v>0</v>
      </c>
    </row>
    <row r="224" spans="1:11" ht="12.75">
      <c r="A224" s="10" t="s">
        <v>884</v>
      </c>
      <c r="B224" s="10" t="s">
        <v>885</v>
      </c>
      <c r="C224" s="7" t="s">
        <v>886</v>
      </c>
      <c r="D224" s="7" t="s">
        <v>39</v>
      </c>
      <c r="E224" s="9">
        <v>20</v>
      </c>
      <c r="F224" s="11">
        <v>0</v>
      </c>
      <c r="G224" s="9">
        <f>ROUND(SUM(E224*F224),2)</f>
        <v>0</v>
      </c>
      <c r="H224" s="15" t="s">
        <v>0</v>
      </c>
      <c r="I224" s="10" t="s">
        <v>887</v>
      </c>
      <c r="J224" s="13" t="s">
        <v>0</v>
      </c>
      <c r="K224" s="9">
        <f>SUM(G224:G224)</f>
        <v>0</v>
      </c>
    </row>
    <row r="225" spans="1:11" ht="12.75">
      <c r="A225" s="10" t="s">
        <v>888</v>
      </c>
      <c r="B225" s="10" t="s">
        <v>889</v>
      </c>
      <c r="C225" s="7" t="s">
        <v>890</v>
      </c>
      <c r="D225" s="7" t="s">
        <v>39</v>
      </c>
      <c r="E225" s="9">
        <v>20</v>
      </c>
      <c r="F225" s="11">
        <v>0</v>
      </c>
      <c r="G225" s="9">
        <f>ROUND(SUM(E225*F225),2)</f>
        <v>0</v>
      </c>
      <c r="H225" s="15" t="s">
        <v>0</v>
      </c>
      <c r="I225" s="10" t="s">
        <v>891</v>
      </c>
      <c r="J225" s="13" t="s">
        <v>0</v>
      </c>
      <c r="K225" s="9">
        <f>SUM(G225:G225)</f>
        <v>0</v>
      </c>
    </row>
    <row r="226" spans="1:11" ht="12.75">
      <c r="A226" s="10" t="s">
        <v>892</v>
      </c>
      <c r="B226" s="10" t="s">
        <v>893</v>
      </c>
      <c r="C226" s="7" t="s">
        <v>894</v>
      </c>
      <c r="D226" s="7" t="s">
        <v>253</v>
      </c>
      <c r="E226" s="9">
        <v>20</v>
      </c>
      <c r="F226" s="11">
        <v>0</v>
      </c>
      <c r="G226" s="9">
        <f>ROUND(SUM(E226*F226),2)</f>
        <v>0</v>
      </c>
      <c r="H226" s="15" t="s">
        <v>0</v>
      </c>
      <c r="I226" s="10" t="s">
        <v>895</v>
      </c>
      <c r="J226" s="13" t="s">
        <v>0</v>
      </c>
      <c r="K226" s="9">
        <f>SUM(G226:G226)</f>
        <v>0</v>
      </c>
    </row>
    <row r="227" spans="1:11" ht="12.75">
      <c r="A227" s="10" t="s">
        <v>896</v>
      </c>
      <c r="B227" s="10" t="s">
        <v>897</v>
      </c>
      <c r="C227" s="7" t="s">
        <v>898</v>
      </c>
      <c r="D227" s="7" t="s">
        <v>253</v>
      </c>
      <c r="E227" s="9">
        <v>20</v>
      </c>
      <c r="F227" s="11">
        <v>0</v>
      </c>
      <c r="G227" s="9">
        <f>ROUND(SUM(E227*F227),2)</f>
        <v>0</v>
      </c>
      <c r="H227" s="15" t="s">
        <v>0</v>
      </c>
      <c r="I227" s="10" t="s">
        <v>899</v>
      </c>
      <c r="J227" s="13" t="s">
        <v>0</v>
      </c>
      <c r="K227" s="9">
        <f>SUM(G227:G227)</f>
        <v>0</v>
      </c>
    </row>
    <row r="228" spans="1:11" ht="12.75">
      <c r="A228" s="10" t="s">
        <v>900</v>
      </c>
      <c r="B228" s="10" t="s">
        <v>901</v>
      </c>
      <c r="C228" s="7" t="s">
        <v>902</v>
      </c>
      <c r="D228" s="7" t="s">
        <v>39</v>
      </c>
      <c r="E228" s="9">
        <v>50</v>
      </c>
      <c r="F228" s="11">
        <v>0</v>
      </c>
      <c r="G228" s="9">
        <f>ROUND(SUM(E228*F228),2)</f>
        <v>0</v>
      </c>
      <c r="H228" s="15" t="s">
        <v>0</v>
      </c>
      <c r="I228" s="10" t="s">
        <v>903</v>
      </c>
      <c r="J228" s="13" t="s">
        <v>0</v>
      </c>
      <c r="K228" s="9">
        <f>SUM(G228:G228)</f>
        <v>0</v>
      </c>
    </row>
    <row r="229" spans="1:11" ht="12.75">
      <c r="A229" s="10" t="s">
        <v>904</v>
      </c>
      <c r="B229" s="10" t="s">
        <v>905</v>
      </c>
      <c r="C229" s="7" t="s">
        <v>906</v>
      </c>
      <c r="D229" s="7" t="s">
        <v>39</v>
      </c>
      <c r="E229" s="9">
        <v>50</v>
      </c>
      <c r="F229" s="11">
        <v>0</v>
      </c>
      <c r="G229" s="9">
        <f>ROUND(SUM(E229*F229),2)</f>
        <v>0</v>
      </c>
      <c r="H229" s="15" t="s">
        <v>0</v>
      </c>
      <c r="I229" s="10" t="s">
        <v>907</v>
      </c>
      <c r="J229" s="13" t="s">
        <v>0</v>
      </c>
      <c r="K229" s="9">
        <f>SUM(G229:G229)</f>
        <v>0</v>
      </c>
    </row>
    <row r="230" spans="1:11" ht="12.75">
      <c r="A230" s="10" t="s">
        <v>908</v>
      </c>
      <c r="B230" s="10" t="s">
        <v>909</v>
      </c>
      <c r="C230" s="7" t="s">
        <v>910</v>
      </c>
      <c r="D230" s="7" t="s">
        <v>39</v>
      </c>
      <c r="E230" s="9">
        <v>20</v>
      </c>
      <c r="F230" s="11">
        <v>0</v>
      </c>
      <c r="G230" s="9">
        <f>ROUND(SUM(E230*F230),2)</f>
        <v>0</v>
      </c>
      <c r="H230" s="15" t="s">
        <v>0</v>
      </c>
      <c r="I230" s="10" t="s">
        <v>911</v>
      </c>
      <c r="J230" s="13" t="s">
        <v>0</v>
      </c>
      <c r="K230" s="9">
        <f>SUM(G230:G230)</f>
        <v>0</v>
      </c>
    </row>
    <row r="231" spans="1:11" ht="12.75">
      <c r="A231" s="10" t="s">
        <v>912</v>
      </c>
      <c r="B231" s="10" t="s">
        <v>913</v>
      </c>
      <c r="C231" s="7" t="s">
        <v>914</v>
      </c>
      <c r="D231" s="7" t="s">
        <v>39</v>
      </c>
      <c r="E231" s="9">
        <v>20</v>
      </c>
      <c r="F231" s="11">
        <v>0</v>
      </c>
      <c r="G231" s="9">
        <f>ROUND(SUM(E231*F231),2)</f>
        <v>0</v>
      </c>
      <c r="H231" s="15" t="s">
        <v>0</v>
      </c>
      <c r="I231" s="10" t="s">
        <v>915</v>
      </c>
      <c r="J231" s="13" t="s">
        <v>0</v>
      </c>
      <c r="K231" s="9">
        <f>SUM(G231:G231)</f>
        <v>0</v>
      </c>
    </row>
    <row r="232" spans="1:11" ht="12.75">
      <c r="A232" s="10" t="s">
        <v>916</v>
      </c>
      <c r="B232" s="10" t="s">
        <v>917</v>
      </c>
      <c r="C232" s="7" t="s">
        <v>918</v>
      </c>
      <c r="D232" s="7" t="s">
        <v>83</v>
      </c>
      <c r="E232" s="9">
        <v>50</v>
      </c>
      <c r="F232" s="11">
        <v>0</v>
      </c>
      <c r="G232" s="9">
        <f>ROUND(SUM(E232*F232),2)</f>
        <v>0</v>
      </c>
      <c r="H232" s="15" t="s">
        <v>0</v>
      </c>
      <c r="I232" s="10" t="s">
        <v>919</v>
      </c>
      <c r="J232" s="13" t="s">
        <v>0</v>
      </c>
      <c r="K232" s="9">
        <f>SUM(G232:G232)</f>
        <v>0</v>
      </c>
    </row>
    <row r="233" spans="1:11" ht="12.75">
      <c r="A233" s="10" t="s">
        <v>920</v>
      </c>
      <c r="B233" s="10" t="s">
        <v>921</v>
      </c>
      <c r="C233" s="7" t="s">
        <v>922</v>
      </c>
      <c r="D233" s="7" t="s">
        <v>83</v>
      </c>
      <c r="E233" s="9">
        <v>50</v>
      </c>
      <c r="F233" s="11">
        <v>0</v>
      </c>
      <c r="G233" s="9">
        <f>ROUND(SUM(E233*F233),2)</f>
        <v>0</v>
      </c>
      <c r="H233" s="15" t="s">
        <v>0</v>
      </c>
      <c r="I233" s="10" t="s">
        <v>923</v>
      </c>
      <c r="J233" s="13" t="s">
        <v>0</v>
      </c>
      <c r="K233" s="9">
        <f>SUM(G233:G233)</f>
        <v>0</v>
      </c>
    </row>
    <row r="234" spans="1:11" ht="12.75">
      <c r="A234" s="10" t="s">
        <v>924</v>
      </c>
      <c r="B234" s="10" t="s">
        <v>925</v>
      </c>
      <c r="C234" s="7" t="s">
        <v>926</v>
      </c>
      <c r="D234" s="7" t="s">
        <v>83</v>
      </c>
      <c r="E234" s="9">
        <v>50</v>
      </c>
      <c r="F234" s="11">
        <v>0</v>
      </c>
      <c r="G234" s="9">
        <f>ROUND(SUM(E234*F234),2)</f>
        <v>0</v>
      </c>
      <c r="H234" s="15" t="s">
        <v>0</v>
      </c>
      <c r="I234" s="10" t="s">
        <v>927</v>
      </c>
      <c r="J234" s="13" t="s">
        <v>0</v>
      </c>
      <c r="K234" s="9">
        <f>SUM(G234:G234)</f>
        <v>0</v>
      </c>
    </row>
    <row r="235" spans="1:11" ht="12.75">
      <c r="A235" s="10" t="s">
        <v>928</v>
      </c>
      <c r="B235" s="10" t="s">
        <v>929</v>
      </c>
      <c r="C235" s="7" t="s">
        <v>930</v>
      </c>
      <c r="D235" s="7" t="s">
        <v>83</v>
      </c>
      <c r="E235" s="9">
        <v>50</v>
      </c>
      <c r="F235" s="11">
        <v>0</v>
      </c>
      <c r="G235" s="9">
        <f>ROUND(SUM(E235*F235),2)</f>
        <v>0</v>
      </c>
      <c r="H235" s="15" t="s">
        <v>0</v>
      </c>
      <c r="I235" s="10" t="s">
        <v>931</v>
      </c>
      <c r="J235" s="13" t="s">
        <v>0</v>
      </c>
      <c r="K235" s="9">
        <f>SUM(G235:G235)</f>
        <v>0</v>
      </c>
    </row>
    <row r="236" spans="1:11" ht="12.75">
      <c r="A236" s="10" t="s">
        <v>932</v>
      </c>
      <c r="B236" s="10" t="s">
        <v>933</v>
      </c>
      <c r="C236" s="7" t="s">
        <v>934</v>
      </c>
      <c r="D236" s="7" t="s">
        <v>83</v>
      </c>
      <c r="E236" s="9">
        <v>50</v>
      </c>
      <c r="F236" s="11">
        <v>0</v>
      </c>
      <c r="G236" s="9">
        <f>ROUND(SUM(E236*F236),2)</f>
        <v>0</v>
      </c>
      <c r="H236" s="15" t="s">
        <v>0</v>
      </c>
      <c r="I236" s="10" t="s">
        <v>935</v>
      </c>
      <c r="J236" s="13" t="s">
        <v>0</v>
      </c>
      <c r="K236" s="9">
        <f>SUM(G236:G236)</f>
        <v>0</v>
      </c>
    </row>
    <row r="237" spans="1:11" ht="12.75">
      <c r="A237" s="10" t="s">
        <v>936</v>
      </c>
      <c r="B237" s="10" t="s">
        <v>937</v>
      </c>
      <c r="C237" s="7" t="s">
        <v>938</v>
      </c>
      <c r="D237" s="7" t="s">
        <v>83</v>
      </c>
      <c r="E237" s="9">
        <v>50</v>
      </c>
      <c r="F237" s="11">
        <v>0</v>
      </c>
      <c r="G237" s="9">
        <f>ROUND(SUM(E237*F237),2)</f>
        <v>0</v>
      </c>
      <c r="H237" s="15" t="s">
        <v>0</v>
      </c>
      <c r="I237" s="10" t="s">
        <v>939</v>
      </c>
      <c r="J237" s="13" t="s">
        <v>0</v>
      </c>
      <c r="K237" s="9">
        <f>SUM(G237:G237)</f>
        <v>0</v>
      </c>
    </row>
    <row r="238" spans="1:11" ht="12.75">
      <c r="A238" s="10" t="s">
        <v>940</v>
      </c>
      <c r="B238" s="10" t="s">
        <v>941</v>
      </c>
      <c r="C238" s="7" t="s">
        <v>942</v>
      </c>
      <c r="D238" s="7" t="s">
        <v>83</v>
      </c>
      <c r="E238" s="9">
        <v>30</v>
      </c>
      <c r="F238" s="11">
        <v>0</v>
      </c>
      <c r="G238" s="9">
        <f>ROUND(SUM(E238*F238),2)</f>
        <v>0</v>
      </c>
      <c r="H238" s="15" t="s">
        <v>0</v>
      </c>
      <c r="I238" s="10" t="s">
        <v>943</v>
      </c>
      <c r="J238" s="13" t="s">
        <v>0</v>
      </c>
      <c r="K238" s="9">
        <f>SUM(G238:G238)</f>
        <v>0</v>
      </c>
    </row>
    <row r="239" spans="1:11" ht="12.75">
      <c r="A239" s="10" t="s">
        <v>944</v>
      </c>
      <c r="B239" s="10" t="s">
        <v>945</v>
      </c>
      <c r="C239" s="7" t="s">
        <v>946</v>
      </c>
      <c r="D239" s="7" t="s">
        <v>83</v>
      </c>
      <c r="E239" s="9">
        <v>30</v>
      </c>
      <c r="F239" s="11">
        <v>0</v>
      </c>
      <c r="G239" s="9">
        <f>ROUND(SUM(E239*F239),2)</f>
        <v>0</v>
      </c>
      <c r="H239" s="15" t="s">
        <v>0</v>
      </c>
      <c r="I239" s="10" t="s">
        <v>947</v>
      </c>
      <c r="J239" s="13" t="s">
        <v>0</v>
      </c>
      <c r="K239" s="9">
        <f>SUM(G239:G239)</f>
        <v>0</v>
      </c>
    </row>
    <row r="240" spans="1:11" ht="12.75">
      <c r="A240" s="10" t="s">
        <v>948</v>
      </c>
      <c r="B240" s="10" t="s">
        <v>949</v>
      </c>
      <c r="C240" s="7" t="s">
        <v>950</v>
      </c>
      <c r="D240" s="7" t="s">
        <v>83</v>
      </c>
      <c r="E240" s="9">
        <v>20</v>
      </c>
      <c r="F240" s="11">
        <v>0</v>
      </c>
      <c r="G240" s="9">
        <f>ROUND(SUM(E240*F240),2)</f>
        <v>0</v>
      </c>
      <c r="H240" s="15" t="s">
        <v>0</v>
      </c>
      <c r="I240" s="10" t="s">
        <v>951</v>
      </c>
      <c r="J240" s="13" t="s">
        <v>0</v>
      </c>
      <c r="K240" s="9">
        <f>SUM(G240:G240)</f>
        <v>0</v>
      </c>
    </row>
    <row r="241" spans="1:11" ht="12.75">
      <c r="A241" s="10" t="s">
        <v>952</v>
      </c>
      <c r="B241" s="10" t="s">
        <v>953</v>
      </c>
      <c r="C241" s="7" t="s">
        <v>954</v>
      </c>
      <c r="D241" s="7" t="s">
        <v>83</v>
      </c>
      <c r="E241" s="9">
        <v>20</v>
      </c>
      <c r="F241" s="11">
        <v>0</v>
      </c>
      <c r="G241" s="9">
        <f>ROUND(SUM(E241*F241),2)</f>
        <v>0</v>
      </c>
      <c r="H241" s="15" t="s">
        <v>0</v>
      </c>
      <c r="I241" s="10" t="s">
        <v>955</v>
      </c>
      <c r="J241" s="13" t="s">
        <v>0</v>
      </c>
      <c r="K241" s="9">
        <f>SUM(G241:G241)</f>
        <v>0</v>
      </c>
    </row>
    <row r="242" spans="1:11" ht="12.75">
      <c r="A242" s="10" t="s">
        <v>956</v>
      </c>
      <c r="B242" s="10" t="s">
        <v>957</v>
      </c>
      <c r="C242" s="7" t="s">
        <v>958</v>
      </c>
      <c r="D242" s="7" t="s">
        <v>118</v>
      </c>
      <c r="E242" s="9">
        <v>30</v>
      </c>
      <c r="F242" s="11">
        <v>0</v>
      </c>
      <c r="G242" s="9">
        <f>ROUND(SUM(E242*F242),2)</f>
        <v>0</v>
      </c>
      <c r="H242" s="15" t="s">
        <v>0</v>
      </c>
      <c r="I242" s="10" t="s">
        <v>959</v>
      </c>
      <c r="J242" s="13" t="s">
        <v>0</v>
      </c>
      <c r="K242" s="9">
        <f>SUM(G242:G242)</f>
        <v>0</v>
      </c>
    </row>
    <row r="243" spans="1:11" ht="12.75">
      <c r="A243" s="10" t="s">
        <v>960</v>
      </c>
      <c r="B243" s="10" t="s">
        <v>961</v>
      </c>
      <c r="C243" s="7" t="s">
        <v>962</v>
      </c>
      <c r="D243" s="7" t="s">
        <v>118</v>
      </c>
      <c r="E243" s="9">
        <v>30</v>
      </c>
      <c r="F243" s="11">
        <v>0</v>
      </c>
      <c r="G243" s="9">
        <f>ROUND(SUM(E243*F243),2)</f>
        <v>0</v>
      </c>
      <c r="H243" s="15" t="s">
        <v>0</v>
      </c>
      <c r="I243" s="10" t="s">
        <v>963</v>
      </c>
      <c r="J243" s="13" t="s">
        <v>0</v>
      </c>
      <c r="K243" s="9">
        <f>SUM(G243:G243)</f>
        <v>0</v>
      </c>
    </row>
    <row r="244" spans="1:11" ht="12.75">
      <c r="A244" s="10" t="s">
        <v>964</v>
      </c>
      <c r="B244" s="10" t="s">
        <v>965</v>
      </c>
      <c r="C244" s="7" t="s">
        <v>966</v>
      </c>
      <c r="D244" s="7" t="s">
        <v>39</v>
      </c>
      <c r="E244" s="9">
        <v>20</v>
      </c>
      <c r="F244" s="11">
        <v>0</v>
      </c>
      <c r="G244" s="9">
        <f>ROUND(SUM(E244*F244),2)</f>
        <v>0</v>
      </c>
      <c r="H244" s="15" t="s">
        <v>0</v>
      </c>
      <c r="I244" s="10" t="s">
        <v>967</v>
      </c>
      <c r="J244" s="13" t="s">
        <v>0</v>
      </c>
      <c r="K244" s="9">
        <f>SUM(G244:G244)</f>
        <v>0</v>
      </c>
    </row>
    <row r="245" spans="1:11" ht="12.75">
      <c r="A245" s="10" t="s">
        <v>968</v>
      </c>
      <c r="B245" s="10" t="s">
        <v>969</v>
      </c>
      <c r="C245" s="7" t="s">
        <v>970</v>
      </c>
      <c r="D245" s="7" t="s">
        <v>39</v>
      </c>
      <c r="E245" s="9">
        <v>20</v>
      </c>
      <c r="F245" s="11">
        <v>0</v>
      </c>
      <c r="G245" s="9">
        <f>ROUND(SUM(E245*F245),2)</f>
        <v>0</v>
      </c>
      <c r="H245" s="15" t="s">
        <v>0</v>
      </c>
      <c r="I245" s="10" t="s">
        <v>971</v>
      </c>
      <c r="J245" s="13" t="s">
        <v>0</v>
      </c>
      <c r="K245" s="9">
        <f>SUM(G245:G245)</f>
        <v>0</v>
      </c>
    </row>
    <row r="246" spans="1:11" ht="12.75">
      <c r="A246" s="10" t="s">
        <v>972</v>
      </c>
      <c r="B246" s="10" t="s">
        <v>973</v>
      </c>
      <c r="C246" s="7" t="s">
        <v>974</v>
      </c>
      <c r="D246" s="7" t="s">
        <v>39</v>
      </c>
      <c r="E246" s="9">
        <v>20</v>
      </c>
      <c r="F246" s="11">
        <v>0</v>
      </c>
      <c r="G246" s="9">
        <f>ROUND(SUM(E246*F246),2)</f>
        <v>0</v>
      </c>
      <c r="H246" s="15" t="s">
        <v>0</v>
      </c>
      <c r="I246" s="10" t="s">
        <v>975</v>
      </c>
      <c r="J246" s="13" t="s">
        <v>0</v>
      </c>
      <c r="K246" s="9">
        <f>SUM(G246:G246)</f>
        <v>0</v>
      </c>
    </row>
    <row r="247" spans="1:11" ht="12.75">
      <c r="A247" s="10" t="s">
        <v>976</v>
      </c>
      <c r="B247" s="10" t="s">
        <v>977</v>
      </c>
      <c r="C247" s="7" t="s">
        <v>978</v>
      </c>
      <c r="D247" s="7" t="s">
        <v>39</v>
      </c>
      <c r="E247" s="9">
        <v>20</v>
      </c>
      <c r="F247" s="11">
        <v>0</v>
      </c>
      <c r="G247" s="9">
        <f>ROUND(SUM(E247*F247),2)</f>
        <v>0</v>
      </c>
      <c r="H247" s="15" t="s">
        <v>0</v>
      </c>
      <c r="I247" s="10" t="s">
        <v>979</v>
      </c>
      <c r="J247" s="13" t="s">
        <v>0</v>
      </c>
      <c r="K247" s="9">
        <f>SUM(G247:G247)</f>
        <v>0</v>
      </c>
    </row>
    <row r="248" spans="1:11" ht="12.75">
      <c r="A248" s="10" t="s">
        <v>980</v>
      </c>
      <c r="B248" s="10" t="s">
        <v>981</v>
      </c>
      <c r="C248" s="7" t="s">
        <v>982</v>
      </c>
      <c r="D248" s="7" t="s">
        <v>39</v>
      </c>
      <c r="E248" s="9">
        <v>20</v>
      </c>
      <c r="F248" s="11">
        <v>0</v>
      </c>
      <c r="G248" s="9">
        <f>ROUND(SUM(E248*F248),2)</f>
        <v>0</v>
      </c>
      <c r="H248" s="15" t="s">
        <v>0</v>
      </c>
      <c r="I248" s="10" t="s">
        <v>983</v>
      </c>
      <c r="J248" s="13" t="s">
        <v>0</v>
      </c>
      <c r="K248" s="9">
        <f>SUM(G248:G248)</f>
        <v>0</v>
      </c>
    </row>
    <row r="249" spans="1:11" ht="12.75">
      <c r="A249" s="10" t="s">
        <v>984</v>
      </c>
      <c r="B249" s="10" t="s">
        <v>985</v>
      </c>
      <c r="C249" s="7" t="s">
        <v>986</v>
      </c>
      <c r="D249" s="7" t="s">
        <v>39</v>
      </c>
      <c r="E249" s="9">
        <v>20</v>
      </c>
      <c r="F249" s="11">
        <v>0</v>
      </c>
      <c r="G249" s="9">
        <f>ROUND(SUM(E249*F249),2)</f>
        <v>0</v>
      </c>
      <c r="H249" s="15" t="s">
        <v>0</v>
      </c>
      <c r="I249" s="10" t="s">
        <v>987</v>
      </c>
      <c r="J249" s="13" t="s">
        <v>0</v>
      </c>
      <c r="K249" s="9">
        <f>SUM(G249:G249)</f>
        <v>0</v>
      </c>
    </row>
    <row r="250" spans="1:11" ht="12.75">
      <c r="A250" s="10" t="s">
        <v>988</v>
      </c>
      <c r="B250" s="10" t="s">
        <v>989</v>
      </c>
      <c r="C250" s="7" t="s">
        <v>990</v>
      </c>
      <c r="D250" s="7" t="s">
        <v>39</v>
      </c>
      <c r="E250" s="9">
        <v>20</v>
      </c>
      <c r="F250" s="11">
        <v>0</v>
      </c>
      <c r="G250" s="9">
        <f>ROUND(SUM(E250*F250),2)</f>
        <v>0</v>
      </c>
      <c r="H250" s="15" t="s">
        <v>0</v>
      </c>
      <c r="I250" s="10" t="s">
        <v>991</v>
      </c>
      <c r="J250" s="13" t="s">
        <v>0</v>
      </c>
      <c r="K250" s="9">
        <f>SUM(G250:G250)</f>
        <v>0</v>
      </c>
    </row>
    <row r="251" spans="1:11" ht="12.75">
      <c r="A251" s="10" t="s">
        <v>992</v>
      </c>
      <c r="B251" s="10" t="s">
        <v>993</v>
      </c>
      <c r="C251" s="7" t="s">
        <v>994</v>
      </c>
      <c r="D251" s="7" t="s">
        <v>39</v>
      </c>
      <c r="E251" s="9">
        <v>20</v>
      </c>
      <c r="F251" s="11">
        <v>0</v>
      </c>
      <c r="G251" s="9">
        <f>ROUND(SUM(E251*F251),2)</f>
        <v>0</v>
      </c>
      <c r="H251" s="15" t="s">
        <v>0</v>
      </c>
      <c r="I251" s="10" t="s">
        <v>995</v>
      </c>
      <c r="J251" s="13" t="s">
        <v>0</v>
      </c>
      <c r="K251" s="9">
        <f>SUM(G251:G251)</f>
        <v>0</v>
      </c>
    </row>
    <row r="252" spans="1:11" ht="12.75">
      <c r="A252" s="10" t="s">
        <v>996</v>
      </c>
      <c r="B252" s="10" t="s">
        <v>997</v>
      </c>
      <c r="C252" s="7" t="s">
        <v>998</v>
      </c>
      <c r="D252" s="7" t="s">
        <v>460</v>
      </c>
      <c r="E252" s="9">
        <v>100</v>
      </c>
      <c r="F252" s="11">
        <v>0</v>
      </c>
      <c r="G252" s="9">
        <f>ROUND(SUM(E252*F252),2)</f>
        <v>0</v>
      </c>
      <c r="H252" s="15" t="s">
        <v>0</v>
      </c>
      <c r="I252" s="10" t="s">
        <v>999</v>
      </c>
      <c r="J252" s="13" t="s">
        <v>0</v>
      </c>
      <c r="K252" s="9">
        <f>SUM(G252:G252)</f>
        <v>0</v>
      </c>
    </row>
    <row r="253" spans="1:11" ht="12.75">
      <c r="A253" s="10" t="s">
        <v>1000</v>
      </c>
      <c r="B253" s="10" t="s">
        <v>1001</v>
      </c>
      <c r="C253" s="7" t="s">
        <v>1002</v>
      </c>
      <c r="D253" s="7" t="s">
        <v>460</v>
      </c>
      <c r="E253" s="9">
        <v>150</v>
      </c>
      <c r="F253" s="11">
        <v>0</v>
      </c>
      <c r="G253" s="9">
        <f>ROUND(SUM(E253*F253),2)</f>
        <v>0</v>
      </c>
      <c r="H253" s="15" t="s">
        <v>0</v>
      </c>
      <c r="I253" s="10" t="s">
        <v>1003</v>
      </c>
      <c r="J253" s="13" t="s">
        <v>0</v>
      </c>
      <c r="K253" s="9">
        <f>SUM(G253:G253)</f>
        <v>0</v>
      </c>
    </row>
    <row r="254" spans="1:11" ht="12.75">
      <c r="A254" s="10" t="s">
        <v>1004</v>
      </c>
      <c r="B254" s="10" t="s">
        <v>1005</v>
      </c>
      <c r="C254" s="7" t="s">
        <v>1006</v>
      </c>
      <c r="D254" s="7" t="s">
        <v>39</v>
      </c>
      <c r="E254" s="9">
        <v>200</v>
      </c>
      <c r="F254" s="11">
        <v>0</v>
      </c>
      <c r="G254" s="9">
        <f>ROUND(SUM(E254*F254),2)</f>
        <v>0</v>
      </c>
      <c r="H254" s="15" t="s">
        <v>0</v>
      </c>
      <c r="I254" s="10" t="s">
        <v>1007</v>
      </c>
      <c r="J254" s="13" t="s">
        <v>0</v>
      </c>
      <c r="K254" s="9">
        <f>SUM(G254:G254)</f>
        <v>0</v>
      </c>
    </row>
    <row r="255" spans="1:11" ht="12.75">
      <c r="A255" s="10" t="s">
        <v>1008</v>
      </c>
      <c r="B255" s="10" t="s">
        <v>1009</v>
      </c>
      <c r="C255" s="7" t="s">
        <v>1010</v>
      </c>
      <c r="D255" s="7" t="s">
        <v>460</v>
      </c>
      <c r="E255" s="9">
        <v>2500</v>
      </c>
      <c r="F255" s="11">
        <v>0</v>
      </c>
      <c r="G255" s="9">
        <f>ROUND(SUM(E255*F255),2)</f>
        <v>0</v>
      </c>
      <c r="H255" s="15" t="s">
        <v>0</v>
      </c>
      <c r="I255" s="10" t="s">
        <v>1011</v>
      </c>
      <c r="J255" s="13" t="s">
        <v>0</v>
      </c>
      <c r="K255" s="9">
        <f>SUM(G255:G255)</f>
        <v>0</v>
      </c>
    </row>
    <row r="256" spans="1:11" ht="12.75">
      <c r="A256" s="10" t="s">
        <v>1012</v>
      </c>
      <c r="B256" s="10" t="s">
        <v>1013</v>
      </c>
      <c r="C256" s="7" t="s">
        <v>1014</v>
      </c>
      <c r="D256" s="7" t="s">
        <v>253</v>
      </c>
      <c r="E256" s="9">
        <v>1000</v>
      </c>
      <c r="F256" s="11">
        <v>0</v>
      </c>
      <c r="G256" s="9">
        <f>ROUND(SUM(E256*F256),2)</f>
        <v>0</v>
      </c>
      <c r="H256" s="15" t="s">
        <v>0</v>
      </c>
      <c r="I256" s="10" t="s">
        <v>1015</v>
      </c>
      <c r="J256" s="13" t="s">
        <v>0</v>
      </c>
      <c r="K256" s="9">
        <f>SUM(G256:G256)</f>
        <v>0</v>
      </c>
    </row>
    <row r="257" spans="1:11" ht="12.75">
      <c r="A257" s="10" t="s">
        <v>1016</v>
      </c>
      <c r="B257" s="10" t="s">
        <v>1017</v>
      </c>
      <c r="C257" s="7" t="s">
        <v>1018</v>
      </c>
      <c r="D257" s="7" t="s">
        <v>460</v>
      </c>
      <c r="E257" s="9">
        <v>5000</v>
      </c>
      <c r="F257" s="11">
        <v>0</v>
      </c>
      <c r="G257" s="9">
        <f>ROUND(SUM(E257*F257),2)</f>
        <v>0</v>
      </c>
      <c r="H257" s="15" t="s">
        <v>0</v>
      </c>
      <c r="I257" s="10" t="s">
        <v>1019</v>
      </c>
      <c r="J257" s="13" t="s">
        <v>0</v>
      </c>
      <c r="K257" s="9">
        <f>SUM(G257:G257)</f>
        <v>0</v>
      </c>
    </row>
    <row r="258" spans="1:11" ht="12.75">
      <c r="A258" s="10" t="s">
        <v>1020</v>
      </c>
      <c r="B258" s="10" t="s">
        <v>1021</v>
      </c>
      <c r="C258" s="7" t="s">
        <v>1022</v>
      </c>
      <c r="D258" s="7" t="s">
        <v>460</v>
      </c>
      <c r="E258" s="9">
        <v>2500</v>
      </c>
      <c r="F258" s="11">
        <v>0</v>
      </c>
      <c r="G258" s="9">
        <f>ROUND(SUM(E258*F258),2)</f>
        <v>0</v>
      </c>
      <c r="H258" s="15" t="s">
        <v>0</v>
      </c>
      <c r="I258" s="10" t="s">
        <v>1023</v>
      </c>
      <c r="J258" s="13" t="s">
        <v>0</v>
      </c>
      <c r="K258" s="9">
        <f>SUM(G258:G258)</f>
        <v>0</v>
      </c>
    </row>
    <row r="259" spans="1:11" ht="12.75">
      <c r="A259" s="10" t="s">
        <v>1024</v>
      </c>
      <c r="B259" s="10" t="s">
        <v>1025</v>
      </c>
      <c r="C259" s="7" t="s">
        <v>1026</v>
      </c>
      <c r="D259" s="7" t="s">
        <v>39</v>
      </c>
      <c r="E259" s="9">
        <v>200</v>
      </c>
      <c r="F259" s="11">
        <v>0</v>
      </c>
      <c r="G259" s="9">
        <f>ROUND(SUM(E259*F259),2)</f>
        <v>0</v>
      </c>
      <c r="H259" s="15" t="s">
        <v>0</v>
      </c>
      <c r="I259" s="10" t="s">
        <v>1027</v>
      </c>
      <c r="J259" s="13" t="s">
        <v>0</v>
      </c>
      <c r="K259" s="9">
        <f>SUM(G259:G259)</f>
        <v>0</v>
      </c>
    </row>
    <row r="260" spans="1:11" ht="12.75">
      <c r="A260" s="10" t="s">
        <v>1028</v>
      </c>
      <c r="B260" s="10" t="s">
        <v>1029</v>
      </c>
      <c r="C260" s="7" t="s">
        <v>1030</v>
      </c>
      <c r="D260" s="7" t="s">
        <v>253</v>
      </c>
      <c r="E260" s="9">
        <v>10</v>
      </c>
      <c r="F260" s="11">
        <v>0</v>
      </c>
      <c r="G260" s="9">
        <f>ROUND(SUM(E260*F260),2)</f>
        <v>0</v>
      </c>
      <c r="H260" s="15" t="s">
        <v>0</v>
      </c>
      <c r="I260" s="10" t="s">
        <v>1031</v>
      </c>
      <c r="J260" s="13" t="s">
        <v>0</v>
      </c>
      <c r="K260" s="9">
        <f>SUM(G260:G260)</f>
        <v>0</v>
      </c>
    </row>
    <row r="261" spans="1:11" ht="12.75">
      <c r="A261" s="10" t="s">
        <v>1032</v>
      </c>
      <c r="B261" s="10" t="s">
        <v>1033</v>
      </c>
      <c r="C261" s="7" t="s">
        <v>1034</v>
      </c>
      <c r="D261" s="7" t="s">
        <v>118</v>
      </c>
      <c r="E261" s="9">
        <v>1000</v>
      </c>
      <c r="F261" s="11">
        <v>0</v>
      </c>
      <c r="G261" s="9">
        <f>ROUND(SUM(E261*F261),2)</f>
        <v>0</v>
      </c>
      <c r="H261" s="15" t="s">
        <v>0</v>
      </c>
      <c r="I261" s="10" t="s">
        <v>1035</v>
      </c>
      <c r="J261" s="13" t="s">
        <v>0</v>
      </c>
      <c r="K261" s="9">
        <f>SUM(G261:G261)</f>
        <v>0</v>
      </c>
    </row>
    <row r="262" spans="1:11" ht="12.75">
      <c r="A262" s="10" t="s">
        <v>1036</v>
      </c>
      <c r="B262" s="10" t="s">
        <v>1037</v>
      </c>
      <c r="C262" s="7" t="s">
        <v>1038</v>
      </c>
      <c r="D262" s="7" t="s">
        <v>39</v>
      </c>
      <c r="E262" s="9">
        <v>10</v>
      </c>
      <c r="F262" s="11">
        <v>0</v>
      </c>
      <c r="G262" s="9">
        <f>ROUND(SUM(E262*F262),2)</f>
        <v>0</v>
      </c>
      <c r="H262" s="15" t="s">
        <v>0</v>
      </c>
      <c r="I262" s="10" t="s">
        <v>1039</v>
      </c>
      <c r="J262" s="13" t="s">
        <v>0</v>
      </c>
      <c r="K262" s="9">
        <f>SUM(G262:G262)</f>
        <v>0</v>
      </c>
    </row>
    <row r="263" spans="1:11" ht="12.75">
      <c r="A263" s="10" t="s">
        <v>1040</v>
      </c>
      <c r="B263" s="10" t="s">
        <v>1041</v>
      </c>
      <c r="C263" s="7" t="s">
        <v>1042</v>
      </c>
      <c r="D263" s="7" t="s">
        <v>39</v>
      </c>
      <c r="E263" s="9">
        <v>75</v>
      </c>
      <c r="F263" s="11">
        <v>0</v>
      </c>
      <c r="G263" s="9">
        <f>ROUND(SUM(E263*F263),2)</f>
        <v>0</v>
      </c>
      <c r="H263" s="15" t="s">
        <v>0</v>
      </c>
      <c r="I263" s="10" t="s">
        <v>1043</v>
      </c>
      <c r="J263" s="13" t="s">
        <v>0</v>
      </c>
      <c r="K263" s="9">
        <f>SUM(G263:G263)</f>
        <v>0</v>
      </c>
    </row>
    <row r="264" spans="1:11" ht="12.75">
      <c r="A264" s="10" t="s">
        <v>1044</v>
      </c>
      <c r="B264" s="10" t="s">
        <v>1045</v>
      </c>
      <c r="C264" s="7" t="s">
        <v>1046</v>
      </c>
      <c r="D264" s="7" t="s">
        <v>39</v>
      </c>
      <c r="E264" s="9">
        <v>500</v>
      </c>
      <c r="F264" s="11">
        <v>0</v>
      </c>
      <c r="G264" s="9">
        <f>ROUND(SUM(E264*F264),2)</f>
        <v>0</v>
      </c>
      <c r="H264" s="15" t="s">
        <v>0</v>
      </c>
      <c r="I264" s="10" t="s">
        <v>1047</v>
      </c>
      <c r="J264" s="13" t="s">
        <v>0</v>
      </c>
      <c r="K264" s="9">
        <f>SUM(G264:G264)</f>
        <v>0</v>
      </c>
    </row>
    <row r="265" spans="1:11" ht="12.75">
      <c r="A265" s="10" t="s">
        <v>1048</v>
      </c>
      <c r="B265" s="10" t="s">
        <v>1049</v>
      </c>
      <c r="C265" s="7" t="s">
        <v>1050</v>
      </c>
      <c r="D265" s="7" t="s">
        <v>39</v>
      </c>
      <c r="E265" s="9">
        <v>500</v>
      </c>
      <c r="F265" s="11">
        <v>0</v>
      </c>
      <c r="G265" s="9">
        <f>ROUND(SUM(E265*F265),2)</f>
        <v>0</v>
      </c>
      <c r="H265" s="15" t="s">
        <v>0</v>
      </c>
      <c r="I265" s="10" t="s">
        <v>1051</v>
      </c>
      <c r="J265" s="13" t="s">
        <v>0</v>
      </c>
      <c r="K265" s="9">
        <f>SUM(G265:G265)</f>
        <v>0</v>
      </c>
    </row>
    <row r="266" spans="1:11" ht="12.75">
      <c r="A266" s="10" t="s">
        <v>1052</v>
      </c>
      <c r="B266" s="10" t="s">
        <v>1053</v>
      </c>
      <c r="C266" s="7" t="s">
        <v>1054</v>
      </c>
      <c r="D266" s="7" t="s">
        <v>39</v>
      </c>
      <c r="E266" s="9">
        <v>500</v>
      </c>
      <c r="F266" s="11">
        <v>0</v>
      </c>
      <c r="G266" s="9">
        <f>ROUND(SUM(E266*F266),2)</f>
        <v>0</v>
      </c>
      <c r="H266" s="15" t="s">
        <v>0</v>
      </c>
      <c r="I266" s="10" t="s">
        <v>1055</v>
      </c>
      <c r="J266" s="13" t="s">
        <v>0</v>
      </c>
      <c r="K266" s="9">
        <f>SUM(G266:G266)</f>
        <v>0</v>
      </c>
    </row>
    <row r="267" spans="1:11" ht="12.75">
      <c r="A267" s="10" t="s">
        <v>1056</v>
      </c>
      <c r="B267" s="10" t="s">
        <v>1057</v>
      </c>
      <c r="C267" s="7" t="s">
        <v>1058</v>
      </c>
      <c r="D267" s="7" t="s">
        <v>39</v>
      </c>
      <c r="E267" s="9">
        <v>50</v>
      </c>
      <c r="F267" s="11">
        <v>0</v>
      </c>
      <c r="G267" s="9">
        <f>ROUND(SUM(E267*F267),2)</f>
        <v>0</v>
      </c>
      <c r="H267" s="15" t="s">
        <v>0</v>
      </c>
      <c r="I267" s="10" t="s">
        <v>1059</v>
      </c>
      <c r="J267" s="13" t="s">
        <v>0</v>
      </c>
      <c r="K267" s="9">
        <f>SUM(G267:G267)</f>
        <v>0</v>
      </c>
    </row>
    <row r="268" spans="1:11" ht="12.75">
      <c r="A268" s="10" t="s">
        <v>1060</v>
      </c>
      <c r="B268" s="10" t="s">
        <v>1061</v>
      </c>
      <c r="C268" s="7" t="s">
        <v>1062</v>
      </c>
      <c r="D268" s="7" t="s">
        <v>39</v>
      </c>
      <c r="E268" s="9">
        <v>40</v>
      </c>
      <c r="F268" s="11">
        <v>0</v>
      </c>
      <c r="G268" s="9">
        <f>ROUND(SUM(E268*F268),2)</f>
        <v>0</v>
      </c>
      <c r="H268" s="15" t="s">
        <v>0</v>
      </c>
      <c r="I268" s="10" t="s">
        <v>1063</v>
      </c>
      <c r="J268" s="13" t="s">
        <v>0</v>
      </c>
      <c r="K268" s="9">
        <f>SUM(G268:G268)</f>
        <v>0</v>
      </c>
    </row>
    <row r="269" spans="1:11" ht="12.75">
      <c r="A269" s="10" t="s">
        <v>1064</v>
      </c>
      <c r="B269" s="10" t="s">
        <v>1065</v>
      </c>
      <c r="C269" s="7" t="s">
        <v>1066</v>
      </c>
      <c r="D269" s="7" t="s">
        <v>83</v>
      </c>
      <c r="E269" s="9">
        <v>20</v>
      </c>
      <c r="F269" s="11">
        <v>0</v>
      </c>
      <c r="G269" s="9">
        <f>ROUND(SUM(E269*F269),2)</f>
        <v>0</v>
      </c>
      <c r="H269" s="15" t="s">
        <v>0</v>
      </c>
      <c r="I269" s="10" t="s">
        <v>1067</v>
      </c>
      <c r="J269" s="13" t="s">
        <v>0</v>
      </c>
      <c r="K269" s="9">
        <f>SUM(G269:G269)</f>
        <v>0</v>
      </c>
    </row>
    <row r="270" spans="1:11" ht="12.75">
      <c r="A270" s="10" t="s">
        <v>1068</v>
      </c>
      <c r="B270" s="10" t="s">
        <v>1069</v>
      </c>
      <c r="C270" s="7" t="s">
        <v>1070</v>
      </c>
      <c r="D270" s="7" t="s">
        <v>118</v>
      </c>
      <c r="E270" s="9">
        <v>20</v>
      </c>
      <c r="F270" s="11">
        <v>0</v>
      </c>
      <c r="G270" s="9">
        <f>ROUND(SUM(E270*F270),2)</f>
        <v>0</v>
      </c>
      <c r="H270" s="15" t="s">
        <v>0</v>
      </c>
      <c r="I270" s="10" t="s">
        <v>1071</v>
      </c>
      <c r="J270" s="13" t="s">
        <v>0</v>
      </c>
      <c r="K270" s="9">
        <f>SUM(G270:G270)</f>
        <v>0</v>
      </c>
    </row>
    <row r="271" spans="1:11" ht="12.75">
      <c r="A271" s="10" t="s">
        <v>1072</v>
      </c>
      <c r="B271" s="10" t="s">
        <v>1073</v>
      </c>
      <c r="C271" s="7" t="s">
        <v>1074</v>
      </c>
      <c r="D271" s="7" t="s">
        <v>39</v>
      </c>
      <c r="E271" s="9">
        <v>10</v>
      </c>
      <c r="F271" s="11">
        <v>0</v>
      </c>
      <c r="G271" s="9">
        <f>ROUND(SUM(E271*F271),2)</f>
        <v>0</v>
      </c>
      <c r="H271" s="15" t="s">
        <v>0</v>
      </c>
      <c r="I271" s="10" t="s">
        <v>1075</v>
      </c>
      <c r="J271" s="13" t="s">
        <v>0</v>
      </c>
      <c r="K271" s="9">
        <f>SUM(G271:G271)</f>
        <v>0</v>
      </c>
    </row>
    <row r="272" spans="1:11" ht="12.75">
      <c r="A272" s="10" t="s">
        <v>1076</v>
      </c>
      <c r="B272" s="10" t="s">
        <v>1077</v>
      </c>
      <c r="C272" s="7" t="s">
        <v>1078</v>
      </c>
      <c r="D272" s="7" t="s">
        <v>118</v>
      </c>
      <c r="E272" s="9">
        <v>20</v>
      </c>
      <c r="F272" s="11">
        <v>0</v>
      </c>
      <c r="G272" s="9">
        <f>ROUND(SUM(E272*F272),2)</f>
        <v>0</v>
      </c>
      <c r="H272" s="15" t="s">
        <v>0</v>
      </c>
      <c r="I272" s="10" t="s">
        <v>1079</v>
      </c>
      <c r="J272" s="13" t="s">
        <v>0</v>
      </c>
      <c r="K272" s="9">
        <f>SUM(G272:G272)</f>
        <v>0</v>
      </c>
    </row>
    <row r="273" spans="1:11" ht="12.75">
      <c r="A273" s="10" t="s">
        <v>1080</v>
      </c>
      <c r="B273" s="10" t="s">
        <v>1081</v>
      </c>
      <c r="C273" s="7" t="s">
        <v>1082</v>
      </c>
      <c r="D273" s="7" t="s">
        <v>118</v>
      </c>
      <c r="E273" s="9">
        <v>20</v>
      </c>
      <c r="F273" s="11">
        <v>0</v>
      </c>
      <c r="G273" s="9">
        <f>ROUND(SUM(E273*F273),2)</f>
        <v>0</v>
      </c>
      <c r="H273" s="15" t="s">
        <v>0</v>
      </c>
      <c r="I273" s="10" t="s">
        <v>1083</v>
      </c>
      <c r="J273" s="13" t="s">
        <v>0</v>
      </c>
      <c r="K273" s="9">
        <f>SUM(G273:G273)</f>
        <v>0</v>
      </c>
    </row>
    <row r="274" spans="1:11" ht="12.75">
      <c r="A274" s="10" t="s">
        <v>1084</v>
      </c>
      <c r="B274" s="10" t="s">
        <v>1085</v>
      </c>
      <c r="C274" s="7" t="s">
        <v>1086</v>
      </c>
      <c r="D274" s="7" t="s">
        <v>39</v>
      </c>
      <c r="E274" s="9">
        <v>30</v>
      </c>
      <c r="F274" s="11">
        <v>0</v>
      </c>
      <c r="G274" s="9">
        <f>ROUND(SUM(E274*F274),2)</f>
        <v>0</v>
      </c>
      <c r="H274" s="15" t="s">
        <v>0</v>
      </c>
      <c r="I274" s="10" t="s">
        <v>1087</v>
      </c>
      <c r="J274" s="13" t="s">
        <v>0</v>
      </c>
      <c r="K274" s="9">
        <f>SUM(G274:G274)</f>
        <v>0</v>
      </c>
    </row>
    <row r="275" spans="1:11" ht="12.75">
      <c r="A275" s="10" t="s">
        <v>1088</v>
      </c>
      <c r="B275" s="10" t="s">
        <v>1089</v>
      </c>
      <c r="C275" s="7" t="s">
        <v>1090</v>
      </c>
      <c r="D275" s="7" t="s">
        <v>39</v>
      </c>
      <c r="E275" s="9">
        <v>800</v>
      </c>
      <c r="F275" s="11">
        <v>0</v>
      </c>
      <c r="G275" s="9">
        <f>ROUND(SUM(E275*F275),2)</f>
        <v>0</v>
      </c>
      <c r="H275" s="15" t="s">
        <v>0</v>
      </c>
      <c r="I275" s="10" t="s">
        <v>1091</v>
      </c>
      <c r="J275" s="13" t="s">
        <v>0</v>
      </c>
      <c r="K275" s="9">
        <f>SUM(G275:G275)</f>
        <v>0</v>
      </c>
    </row>
    <row r="276" spans="1:11" ht="12.75">
      <c r="A276" s="10" t="s">
        <v>1092</v>
      </c>
      <c r="B276" s="10" t="s">
        <v>1093</v>
      </c>
      <c r="C276" s="7" t="s">
        <v>1094</v>
      </c>
      <c r="D276" s="7" t="s">
        <v>39</v>
      </c>
      <c r="E276" s="9">
        <v>20</v>
      </c>
      <c r="F276" s="11">
        <v>0</v>
      </c>
      <c r="G276" s="9">
        <f>ROUND(SUM(E276*F276),2)</f>
        <v>0</v>
      </c>
      <c r="H276" s="15" t="s">
        <v>0</v>
      </c>
      <c r="I276" s="10" t="s">
        <v>1095</v>
      </c>
      <c r="J276" s="13" t="s">
        <v>0</v>
      </c>
      <c r="K276" s="9">
        <f>SUM(G276:G276)</f>
        <v>0</v>
      </c>
    </row>
    <row r="277" spans="1:11" ht="12.75">
      <c r="A277" s="10" t="s">
        <v>1096</v>
      </c>
      <c r="B277" s="10" t="s">
        <v>1097</v>
      </c>
      <c r="C277" s="7" t="s">
        <v>1098</v>
      </c>
      <c r="D277" s="7" t="s">
        <v>1099</v>
      </c>
      <c r="E277" s="9">
        <v>500</v>
      </c>
      <c r="F277" s="11">
        <v>0</v>
      </c>
      <c r="G277" s="9">
        <f>ROUND(SUM(E277*F277),2)</f>
        <v>0</v>
      </c>
      <c r="H277" s="15" t="s">
        <v>0</v>
      </c>
      <c r="I277" s="10" t="s">
        <v>1100</v>
      </c>
      <c r="J277" s="13" t="s">
        <v>0</v>
      </c>
      <c r="K277" s="9">
        <f>SUM(G277:G277)</f>
        <v>0</v>
      </c>
    </row>
    <row r="278" spans="1:11" ht="12.75">
      <c r="A278" s="10" t="s">
        <v>1101</v>
      </c>
      <c r="B278" s="10" t="s">
        <v>1102</v>
      </c>
      <c r="C278" s="7" t="s">
        <v>1103</v>
      </c>
      <c r="D278" s="7" t="s">
        <v>39</v>
      </c>
      <c r="E278" s="9">
        <v>30</v>
      </c>
      <c r="F278" s="11">
        <v>0</v>
      </c>
      <c r="G278" s="9">
        <f>ROUND(SUM(E278*F278),2)</f>
        <v>0</v>
      </c>
      <c r="H278" s="15" t="s">
        <v>0</v>
      </c>
      <c r="I278" s="10" t="s">
        <v>1104</v>
      </c>
      <c r="J278" s="13" t="s">
        <v>0</v>
      </c>
      <c r="K278" s="9">
        <f>SUM(G278:G278)</f>
        <v>0</v>
      </c>
    </row>
    <row r="279" spans="1:11" ht="12.75">
      <c r="A279" s="10" t="s">
        <v>1105</v>
      </c>
      <c r="B279" s="10" t="s">
        <v>1106</v>
      </c>
      <c r="C279" s="7" t="s">
        <v>1107</v>
      </c>
      <c r="D279" s="7" t="s">
        <v>253</v>
      </c>
      <c r="E279" s="9">
        <v>50</v>
      </c>
      <c r="F279" s="11">
        <v>0</v>
      </c>
      <c r="G279" s="9">
        <f>ROUND(SUM(E279*F279),2)</f>
        <v>0</v>
      </c>
      <c r="H279" s="15" t="s">
        <v>0</v>
      </c>
      <c r="I279" s="10" t="s">
        <v>1108</v>
      </c>
      <c r="J279" s="13" t="s">
        <v>0</v>
      </c>
      <c r="K279" s="9">
        <f>SUM(G279:G279)</f>
        <v>0</v>
      </c>
    </row>
    <row r="280" spans="1:11" ht="12.75">
      <c r="A280" s="10" t="s">
        <v>1109</v>
      </c>
      <c r="B280" s="10" t="s">
        <v>1110</v>
      </c>
      <c r="C280" s="7" t="s">
        <v>1111</v>
      </c>
      <c r="D280" s="7" t="s">
        <v>253</v>
      </c>
      <c r="E280" s="9">
        <v>5</v>
      </c>
      <c r="F280" s="11">
        <v>0</v>
      </c>
      <c r="G280" s="9">
        <f>ROUND(SUM(E280*F280),2)</f>
        <v>0</v>
      </c>
      <c r="H280" s="15" t="s">
        <v>0</v>
      </c>
      <c r="I280" s="10" t="s">
        <v>1112</v>
      </c>
      <c r="J280" s="13" t="s">
        <v>0</v>
      </c>
      <c r="K280" s="9">
        <f>SUM(G280:G280)</f>
        <v>0</v>
      </c>
    </row>
    <row r="281" spans="1:11" ht="12.75">
      <c r="A281" s="10" t="s">
        <v>1113</v>
      </c>
      <c r="B281" s="10" t="s">
        <v>1114</v>
      </c>
      <c r="C281" s="7" t="s">
        <v>1115</v>
      </c>
      <c r="D281" s="7" t="s">
        <v>253</v>
      </c>
      <c r="E281" s="9">
        <v>5</v>
      </c>
      <c r="F281" s="11">
        <v>0</v>
      </c>
      <c r="G281" s="9">
        <f>ROUND(SUM(E281*F281),2)</f>
        <v>0</v>
      </c>
      <c r="H281" s="15" t="s">
        <v>0</v>
      </c>
      <c r="I281" s="10" t="s">
        <v>1116</v>
      </c>
      <c r="J281" s="13" t="s">
        <v>0</v>
      </c>
      <c r="K281" s="9">
        <f>SUM(G281:G281)</f>
        <v>0</v>
      </c>
    </row>
    <row r="282" spans="1:11" ht="12.75">
      <c r="A282" s="10" t="s">
        <v>1117</v>
      </c>
      <c r="B282" s="10" t="s">
        <v>1118</v>
      </c>
      <c r="C282" s="7" t="s">
        <v>1119</v>
      </c>
      <c r="D282" s="7" t="s">
        <v>253</v>
      </c>
      <c r="E282" s="9">
        <v>5</v>
      </c>
      <c r="F282" s="11">
        <v>0</v>
      </c>
      <c r="G282" s="9">
        <f>ROUND(SUM(E282*F282),2)</f>
        <v>0</v>
      </c>
      <c r="H282" s="15" t="s">
        <v>0</v>
      </c>
      <c r="I282" s="10" t="s">
        <v>1120</v>
      </c>
      <c r="J282" s="13" t="s">
        <v>0</v>
      </c>
      <c r="K282" s="9">
        <f>SUM(G282:G282)</f>
        <v>0</v>
      </c>
    </row>
    <row r="283" spans="1:11" ht="12.75">
      <c r="A283" s="10" t="s">
        <v>1121</v>
      </c>
      <c r="B283" s="10" t="s">
        <v>1122</v>
      </c>
      <c r="C283" s="7" t="s">
        <v>1123</v>
      </c>
      <c r="D283" s="7" t="s">
        <v>228</v>
      </c>
      <c r="E283" s="9">
        <v>5</v>
      </c>
      <c r="F283" s="11">
        <v>0</v>
      </c>
      <c r="G283" s="9">
        <f>ROUND(SUM(E283*F283),2)</f>
        <v>0</v>
      </c>
      <c r="H283" s="15" t="s">
        <v>0</v>
      </c>
      <c r="I283" s="10" t="s">
        <v>1124</v>
      </c>
      <c r="J283" s="13" t="s">
        <v>0</v>
      </c>
      <c r="K283" s="9">
        <f>SUM(G283:G283)</f>
        <v>0</v>
      </c>
    </row>
    <row r="284" spans="1:11" ht="12.75">
      <c r="A284" s="10" t="s">
        <v>1125</v>
      </c>
      <c r="B284" s="10" t="s">
        <v>1126</v>
      </c>
      <c r="C284" s="7" t="s">
        <v>1127</v>
      </c>
      <c r="D284" s="7" t="s">
        <v>253</v>
      </c>
      <c r="E284" s="9">
        <v>5</v>
      </c>
      <c r="F284" s="11">
        <v>0</v>
      </c>
      <c r="G284" s="9">
        <f>ROUND(SUM(E284*F284),2)</f>
        <v>0</v>
      </c>
      <c r="H284" s="15" t="s">
        <v>0</v>
      </c>
      <c r="I284" s="10" t="s">
        <v>1128</v>
      </c>
      <c r="J284" s="13" t="s">
        <v>0</v>
      </c>
      <c r="K284" s="9">
        <f>SUM(G284:G284)</f>
        <v>0</v>
      </c>
    </row>
    <row r="285" spans="1:11" ht="12.75">
      <c r="A285" s="10" t="s">
        <v>1129</v>
      </c>
      <c r="B285" s="10" t="s">
        <v>1130</v>
      </c>
      <c r="C285" s="7" t="s">
        <v>1131</v>
      </c>
      <c r="D285" s="7" t="s">
        <v>253</v>
      </c>
      <c r="E285" s="9">
        <v>5</v>
      </c>
      <c r="F285" s="11">
        <v>0</v>
      </c>
      <c r="G285" s="9">
        <f>ROUND(SUM(E285*F285),2)</f>
        <v>0</v>
      </c>
      <c r="H285" s="15" t="s">
        <v>0</v>
      </c>
      <c r="I285" s="10" t="s">
        <v>1132</v>
      </c>
      <c r="J285" s="13" t="s">
        <v>0</v>
      </c>
      <c r="K285" s="9">
        <f>SUM(G285:G285)</f>
        <v>0</v>
      </c>
    </row>
    <row r="286" spans="1:11" ht="12.75">
      <c r="A286" s="10" t="s">
        <v>1133</v>
      </c>
      <c r="B286" s="10" t="s">
        <v>1134</v>
      </c>
      <c r="C286" s="7" t="s">
        <v>1135</v>
      </c>
      <c r="D286" s="7" t="s">
        <v>83</v>
      </c>
      <c r="E286" s="9">
        <v>100</v>
      </c>
      <c r="F286" s="11">
        <v>0</v>
      </c>
      <c r="G286" s="9">
        <f>ROUND(SUM(E286*F286),2)</f>
        <v>0</v>
      </c>
      <c r="H286" s="15" t="s">
        <v>0</v>
      </c>
      <c r="I286" s="10" t="s">
        <v>1136</v>
      </c>
      <c r="J286" s="13" t="s">
        <v>0</v>
      </c>
      <c r="K286" s="9">
        <f>SUM(G286:G286)</f>
        <v>0</v>
      </c>
    </row>
    <row r="287" spans="1:11" ht="12.75">
      <c r="A287" s="10" t="s">
        <v>1137</v>
      </c>
      <c r="B287" s="10" t="s">
        <v>1138</v>
      </c>
      <c r="C287" s="7" t="s">
        <v>1139</v>
      </c>
      <c r="D287" s="7" t="s">
        <v>34</v>
      </c>
      <c r="E287" s="9">
        <v>20</v>
      </c>
      <c r="F287" s="11">
        <v>0</v>
      </c>
      <c r="G287" s="9">
        <f>ROUND(SUM(E287*F287),2)</f>
        <v>0</v>
      </c>
      <c r="H287" s="15" t="s">
        <v>0</v>
      </c>
      <c r="I287" s="10" t="s">
        <v>1140</v>
      </c>
      <c r="J287" s="13" t="s">
        <v>0</v>
      </c>
      <c r="K287" s="9">
        <f>SUM(G287:G287)</f>
        <v>0</v>
      </c>
    </row>
    <row r="288" spans="1:11" ht="12.75">
      <c r="A288" s="10" t="s">
        <v>1141</v>
      </c>
      <c r="B288" s="10" t="s">
        <v>1142</v>
      </c>
      <c r="C288" s="7" t="s">
        <v>1143</v>
      </c>
      <c r="D288" s="7" t="s">
        <v>34</v>
      </c>
      <c r="E288" s="9">
        <v>20</v>
      </c>
      <c r="F288" s="11">
        <v>0</v>
      </c>
      <c r="G288" s="9">
        <f>ROUND(SUM(E288*F288),2)</f>
        <v>0</v>
      </c>
      <c r="H288" s="15" t="s">
        <v>0</v>
      </c>
      <c r="I288" s="10" t="s">
        <v>1144</v>
      </c>
      <c r="J288" s="13" t="s">
        <v>0</v>
      </c>
      <c r="K288" s="9">
        <f>SUM(G288:G288)</f>
        <v>0</v>
      </c>
    </row>
    <row r="289" spans="1:11" ht="12.75">
      <c r="A289" s="10" t="s">
        <v>1145</v>
      </c>
      <c r="B289" s="10" t="s">
        <v>1146</v>
      </c>
      <c r="C289" s="7" t="s">
        <v>1147</v>
      </c>
      <c r="D289" s="7" t="s">
        <v>34</v>
      </c>
      <c r="E289" s="9">
        <v>20</v>
      </c>
      <c r="F289" s="11">
        <v>0</v>
      </c>
      <c r="G289" s="9">
        <f>ROUND(SUM(E289*F289),2)</f>
        <v>0</v>
      </c>
      <c r="H289" s="15" t="s">
        <v>0</v>
      </c>
      <c r="I289" s="10" t="s">
        <v>1148</v>
      </c>
      <c r="J289" s="13" t="s">
        <v>0</v>
      </c>
      <c r="K289" s="9">
        <f>SUM(G289:G289)</f>
        <v>0</v>
      </c>
    </row>
    <row r="290" spans="1:11" ht="12.75">
      <c r="A290" s="10" t="s">
        <v>1149</v>
      </c>
      <c r="B290" s="10" t="s">
        <v>1150</v>
      </c>
      <c r="C290" s="7" t="s">
        <v>1151</v>
      </c>
      <c r="D290" s="7" t="s">
        <v>83</v>
      </c>
      <c r="E290" s="9">
        <v>10</v>
      </c>
      <c r="F290" s="11">
        <v>0</v>
      </c>
      <c r="G290" s="9">
        <f>ROUND(SUM(E290*F290),2)</f>
        <v>0</v>
      </c>
      <c r="H290" s="15" t="s">
        <v>0</v>
      </c>
      <c r="I290" s="10" t="s">
        <v>1152</v>
      </c>
      <c r="J290" s="13" t="s">
        <v>0</v>
      </c>
      <c r="K290" s="9">
        <f>SUM(G290:G290)</f>
        <v>0</v>
      </c>
    </row>
    <row r="291" spans="1:11" ht="12.75">
      <c r="A291" s="10" t="s">
        <v>1153</v>
      </c>
      <c r="B291" s="10" t="s">
        <v>1154</v>
      </c>
      <c r="C291" s="7" t="s">
        <v>1155</v>
      </c>
      <c r="D291" s="7" t="s">
        <v>83</v>
      </c>
      <c r="E291" s="9">
        <v>10</v>
      </c>
      <c r="F291" s="11">
        <v>0</v>
      </c>
      <c r="G291" s="9">
        <f>ROUND(SUM(E291*F291),2)</f>
        <v>0</v>
      </c>
      <c r="H291" s="15" t="s">
        <v>0</v>
      </c>
      <c r="I291" s="10" t="s">
        <v>1156</v>
      </c>
      <c r="J291" s="13" t="s">
        <v>0</v>
      </c>
      <c r="K291" s="9">
        <f>SUM(G291:G291)</f>
        <v>0</v>
      </c>
    </row>
    <row r="292" spans="1:11" ht="12.75">
      <c r="A292" s="10" t="s">
        <v>1157</v>
      </c>
      <c r="B292" s="10" t="s">
        <v>1158</v>
      </c>
      <c r="C292" s="7" t="s">
        <v>1159</v>
      </c>
      <c r="D292" s="7" t="s">
        <v>83</v>
      </c>
      <c r="E292" s="9">
        <v>10</v>
      </c>
      <c r="F292" s="11">
        <v>0</v>
      </c>
      <c r="G292" s="9">
        <f>ROUND(SUM(E292*F292),2)</f>
        <v>0</v>
      </c>
      <c r="H292" s="15" t="s">
        <v>0</v>
      </c>
      <c r="I292" s="10" t="s">
        <v>1160</v>
      </c>
      <c r="J292" s="13" t="s">
        <v>0</v>
      </c>
      <c r="K292" s="9">
        <f>SUM(G292:G292)</f>
        <v>0</v>
      </c>
    </row>
    <row r="293" spans="1:11" ht="12.75">
      <c r="A293" s="10" t="s">
        <v>1161</v>
      </c>
      <c r="B293" s="10" t="s">
        <v>1162</v>
      </c>
      <c r="C293" s="7" t="s">
        <v>1163</v>
      </c>
      <c r="D293" s="7" t="s">
        <v>83</v>
      </c>
      <c r="E293" s="9">
        <v>10</v>
      </c>
      <c r="F293" s="11">
        <v>0</v>
      </c>
      <c r="G293" s="9">
        <f>ROUND(SUM(E293*F293),2)</f>
        <v>0</v>
      </c>
      <c r="H293" s="15" t="s">
        <v>0</v>
      </c>
      <c r="I293" s="10" t="s">
        <v>1164</v>
      </c>
      <c r="J293" s="13" t="s">
        <v>0</v>
      </c>
      <c r="K293" s="9">
        <f>SUM(G293:G293)</f>
        <v>0</v>
      </c>
    </row>
    <row r="294" spans="1:11" ht="12.75">
      <c r="A294" s="10" t="s">
        <v>1165</v>
      </c>
      <c r="B294" s="10" t="s">
        <v>1166</v>
      </c>
      <c r="C294" s="7" t="s">
        <v>1167</v>
      </c>
      <c r="D294" s="7" t="s">
        <v>83</v>
      </c>
      <c r="E294" s="9">
        <v>10</v>
      </c>
      <c r="F294" s="11">
        <v>0</v>
      </c>
      <c r="G294" s="9">
        <f>ROUND(SUM(E294*F294),2)</f>
        <v>0</v>
      </c>
      <c r="H294" s="15" t="s">
        <v>0</v>
      </c>
      <c r="I294" s="10" t="s">
        <v>1168</v>
      </c>
      <c r="J294" s="13" t="s">
        <v>0</v>
      </c>
      <c r="K294" s="9">
        <f>SUM(G294:G294)</f>
        <v>0</v>
      </c>
    </row>
    <row r="295" spans="1:11" ht="12.75">
      <c r="A295" s="10" t="s">
        <v>1169</v>
      </c>
      <c r="B295" s="10" t="s">
        <v>1170</v>
      </c>
      <c r="C295" s="7" t="s">
        <v>1171</v>
      </c>
      <c r="D295" s="7" t="s">
        <v>39</v>
      </c>
      <c r="E295" s="9">
        <v>20</v>
      </c>
      <c r="F295" s="11">
        <v>0</v>
      </c>
      <c r="G295" s="9">
        <f>ROUND(SUM(E295*F295),2)</f>
        <v>0</v>
      </c>
      <c r="H295" s="15" t="s">
        <v>0</v>
      </c>
      <c r="I295" s="10" t="s">
        <v>1172</v>
      </c>
      <c r="J295" s="13" t="s">
        <v>0</v>
      </c>
      <c r="K295" s="9">
        <f>SUM(G295:G295)</f>
        <v>0</v>
      </c>
    </row>
    <row r="296" spans="1:11" ht="12.75">
      <c r="A296" s="10" t="s">
        <v>1173</v>
      </c>
      <c r="B296" s="10" t="s">
        <v>1174</v>
      </c>
      <c r="C296" s="7" t="s">
        <v>1175</v>
      </c>
      <c r="D296" s="7" t="s">
        <v>39</v>
      </c>
      <c r="E296" s="9">
        <v>20</v>
      </c>
      <c r="F296" s="11">
        <v>0</v>
      </c>
      <c r="G296" s="9">
        <f>ROUND(SUM(E296*F296),2)</f>
        <v>0</v>
      </c>
      <c r="H296" s="15" t="s">
        <v>0</v>
      </c>
      <c r="I296" s="10" t="s">
        <v>1176</v>
      </c>
      <c r="J296" s="13" t="s">
        <v>0</v>
      </c>
      <c r="K296" s="9">
        <f>SUM(G296:G296)</f>
        <v>0</v>
      </c>
    </row>
    <row r="298" spans="6:7" ht="12.75">
      <c r="F298" s="16" t="s">
        <v>1177</v>
      </c>
      <c r="G298" s="9">
        <f>SUM(G9:G296)</f>
        <v>0</v>
      </c>
    </row>
    <row r="301" spans="2:4" ht="12.75">
      <c r="B301" s="17" t="s">
        <v>1178</v>
      </c>
      <c r="D301" s="20" t="s">
        <v>1179</v>
      </c>
    </row>
    <row r="303" ht="12.75">
      <c r="B303" s="21" t="s">
        <v>1180</v>
      </c>
    </row>
    <row r="305" spans="2:3" ht="82.5" customHeight="1">
      <c r="B305" s="3" t="s">
        <v>1181</v>
      </c>
      <c r="C305" s="3" t="s">
        <v>1182</v>
      </c>
    </row>
    <row r="308" ht="12.75">
      <c r="B308" s="18" t="s">
        <v>1183</v>
      </c>
    </row>
    <row r="309" ht="12.75">
      <c r="B309" s="19" t="s">
        <v>1184</v>
      </c>
    </row>
    <row r="314" ht="12.75"/>
    <row r="315"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301:C301"/>
    <mergeCell ref="D301:K301"/>
    <mergeCell ref="B303:K303"/>
    <mergeCell ref="C305:K305"/>
    <mergeCell ref="B308:K308"/>
    <mergeCell ref="B309:K30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